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25년 수탁검사 (특수검진)\"/>
    </mc:Choice>
  </mc:AlternateContent>
  <bookViews>
    <workbookView xWindow="0" yWindow="0" windowWidth="21885" windowHeight="11925"/>
  </bookViews>
  <sheets>
    <sheet name="특검품목내역" sheetId="3" r:id="rId1"/>
  </sheets>
  <definedNames>
    <definedName name="_xlnm.Print_Area" localSheetId="0">특검품목내역!$A$1:$G$28</definedName>
  </definedNames>
  <calcPr calcId="162913"/>
</workbook>
</file>

<file path=xl/calcChain.xml><?xml version="1.0" encoding="utf-8"?>
<calcChain xmlns="http://schemas.openxmlformats.org/spreadsheetml/2006/main">
  <c r="G27" i="3" l="1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 l="1"/>
</calcChain>
</file>

<file path=xl/sharedStrings.xml><?xml version="1.0" encoding="utf-8"?>
<sst xmlns="http://schemas.openxmlformats.org/spreadsheetml/2006/main" count="50" uniqueCount="50">
  <si>
    <t>보험코드</t>
  </si>
  <si>
    <t>검사항목</t>
  </si>
  <si>
    <t>(특검)N-Methylformamide</t>
  </si>
  <si>
    <t>(특검)2-5-Hexanedione</t>
  </si>
  <si>
    <t>(특검)Lead (Heparin W/B)</t>
  </si>
  <si>
    <t>(특검)Mercury (RU)</t>
  </si>
  <si>
    <t>(특검)Cadmium (Heparin W/B)</t>
  </si>
  <si>
    <t>(특검)삼염화초산 (TCA)</t>
  </si>
  <si>
    <t>(특검)Methylhippuric acid</t>
  </si>
  <si>
    <t>(특검)Carboxy Hb (EDTA)</t>
  </si>
  <si>
    <t>(특검)Met Hb</t>
  </si>
  <si>
    <t>No.</t>
  </si>
  <si>
    <t>(특검)O-Cresol</t>
    <phoneticPr fontId="4" type="noConversion"/>
  </si>
  <si>
    <t>β2-microglobulin (RU)</t>
    <phoneticPr fontId="4" type="noConversion"/>
  </si>
  <si>
    <t>합계</t>
    <phoneticPr fontId="4" type="noConversion"/>
  </si>
  <si>
    <t>(특검)Indium(In)</t>
    <phoneticPr fontId="2" type="noConversion"/>
  </si>
  <si>
    <t>(특검)1,2-Dichloropropane(1,2-DCP)</t>
    <phoneticPr fontId="2" type="noConversion"/>
  </si>
  <si>
    <t>(특검)MA&amp;PGA</t>
  </si>
  <si>
    <t>(특검)비소 분획검사(RU)</t>
    <phoneticPr fontId="2" type="noConversion"/>
  </si>
  <si>
    <t>(특검)t,t-muconic acid</t>
    <phoneticPr fontId="2" type="noConversion"/>
  </si>
  <si>
    <t>(특검)N-methylacetamide(NMAC)</t>
    <phoneticPr fontId="2" type="noConversion"/>
  </si>
  <si>
    <t>금 액</t>
    <phoneticPr fontId="2" type="noConversion"/>
  </si>
  <si>
    <t>단가</t>
    <phoneticPr fontId="2" type="noConversion"/>
  </si>
  <si>
    <t>질가산료</t>
    <phoneticPr fontId="2" type="noConversion"/>
  </si>
  <si>
    <t>수량</t>
    <phoneticPr fontId="2" type="noConversion"/>
  </si>
  <si>
    <r>
      <t xml:space="preserve">* </t>
    </r>
    <r>
      <rPr>
        <sz val="10"/>
        <rFont val="돋움"/>
        <family val="3"/>
        <charset val="129"/>
      </rPr>
      <t>병원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사정에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추가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감소될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있음</t>
    </r>
    <r>
      <rPr>
        <sz val="10"/>
        <rFont val="Arial"/>
        <family val="2"/>
      </rPr>
      <t>.</t>
    </r>
    <phoneticPr fontId="2" type="noConversion"/>
  </si>
  <si>
    <t>D5300033Z 또는 
D5300034Z</t>
  </si>
  <si>
    <t>D5423123Z 또는
D5423124Z</t>
  </si>
  <si>
    <t>D5423183Z 또는
D5423184Z</t>
  </si>
  <si>
    <t>D5511043Z 또는
D5511044Z</t>
  </si>
  <si>
    <t>D5511103Z 또는
D5511104Z</t>
  </si>
  <si>
    <t>D5511153Z 또는
D5511154Z</t>
  </si>
  <si>
    <t>D5423013Z 또는
D5423014Z</t>
  </si>
  <si>
    <t>D5423113Z 또는
D5423114Z</t>
  </si>
  <si>
    <t>D4230003Z 또는
D4230004Z</t>
  </si>
  <si>
    <t>D5423063Z 또는 
D5423064Z</t>
  </si>
  <si>
    <t>D5423103Z 또는
D5423104Z</t>
    <phoneticPr fontId="2" type="noConversion"/>
  </si>
  <si>
    <t>D5300013Z 또는
D5300014Z</t>
    <phoneticPr fontId="2" type="noConversion"/>
  </si>
  <si>
    <t>D5423083Z 또는
D5423084Z</t>
    <phoneticPr fontId="2" type="noConversion"/>
  </si>
  <si>
    <t>사업자번호</t>
    <phoneticPr fontId="4" type="noConversion"/>
  </si>
  <si>
    <t>상   호</t>
    <phoneticPr fontId="4" type="noConversion"/>
  </si>
  <si>
    <t>(인)</t>
    <phoneticPr fontId="2" type="noConversion"/>
  </si>
  <si>
    <t>날인 필수</t>
    <phoneticPr fontId="4" type="noConversion"/>
  </si>
  <si>
    <t>주   소</t>
    <phoneticPr fontId="4" type="noConversion"/>
  </si>
  <si>
    <t>충청북도 청주의료원 귀하</t>
  </si>
  <si>
    <t>연락처</t>
    <phoneticPr fontId="4" type="noConversion"/>
  </si>
  <si>
    <t>아래와 같이 견적합니다.</t>
  </si>
  <si>
    <t>(단위 :원)</t>
  </si>
  <si>
    <t>2024년 11월      일</t>
    <phoneticPr fontId="4" type="noConversion"/>
  </si>
  <si>
    <t>2025년 특수검진 수탁검사 견적서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</si>
</sst>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Arial"/>
      <family val="2"/>
    </font>
    <font>
      <sz val="10"/>
      <name val="돋움"/>
      <family val="3"/>
      <charset val="129"/>
    </font>
    <font>
      <b/>
      <sz val="2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name val="굴림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2" applyFont="1" applyAlignment="1">
      <alignment vertical="center"/>
    </xf>
    <xf numFmtId="0" fontId="9" fillId="0" borderId="0" xfId="2" applyFont="1"/>
    <xf numFmtId="41" fontId="10" fillId="0" borderId="1" xfId="0" applyNumberFormat="1" applyFont="1" applyBorder="1">
      <alignment vertic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176" fontId="11" fillId="0" borderId="1" xfId="2" applyNumberFormat="1" applyFont="1" applyBorder="1" applyAlignment="1">
      <alignment horizontal="right"/>
    </xf>
    <xf numFmtId="176" fontId="13" fillId="0" borderId="1" xfId="0" applyNumberFormat="1" applyFont="1" applyBorder="1" applyAlignment="1">
      <alignment horizontal="right" vertical="center"/>
    </xf>
    <xf numFmtId="0" fontId="14" fillId="0" borderId="0" xfId="2" applyFont="1" applyAlignment="1">
      <alignment horizontal="center"/>
    </xf>
    <xf numFmtId="0" fontId="6" fillId="0" borderId="0" xfId="2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6" xfId="2" applyFont="1" applyBorder="1" applyAlignment="1">
      <alignment horizontal="left"/>
    </xf>
    <xf numFmtId="176" fontId="11" fillId="0" borderId="6" xfId="2" applyNumberFormat="1" applyFont="1" applyBorder="1" applyAlignment="1">
      <alignment horizontal="right"/>
    </xf>
    <xf numFmtId="176" fontId="13" fillId="0" borderId="6" xfId="0" applyNumberFormat="1" applyFont="1" applyBorder="1" applyAlignment="1">
      <alignment horizontal="right" vertical="center"/>
    </xf>
    <xf numFmtId="41" fontId="10" fillId="0" borderId="6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2" applyFont="1" applyBorder="1" applyAlignment="1">
      <alignment horizontal="left"/>
    </xf>
    <xf numFmtId="176" fontId="11" fillId="0" borderId="4" xfId="2" applyNumberFormat="1" applyFont="1" applyBorder="1" applyAlignment="1">
      <alignment horizontal="right"/>
    </xf>
    <xf numFmtId="176" fontId="13" fillId="0" borderId="4" xfId="0" applyNumberFormat="1" applyFont="1" applyBorder="1" applyAlignment="1">
      <alignment horizontal="right" vertical="center"/>
    </xf>
    <xf numFmtId="41" fontId="10" fillId="0" borderId="4" xfId="0" applyNumberFormat="1" applyFont="1" applyBorder="1">
      <alignment vertical="center"/>
    </xf>
    <xf numFmtId="41" fontId="12" fillId="2" borderId="9" xfId="2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1" fontId="3" fillId="3" borderId="8" xfId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9" fillId="0" borderId="0" xfId="2" applyFont="1" applyAlignment="1">
      <alignment horizontal="right" vertical="center" shrinkToFit="1"/>
    </xf>
    <xf numFmtId="0" fontId="16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0" fontId="12" fillId="0" borderId="11" xfId="2" applyFont="1" applyBorder="1" applyAlignment="1">
      <alignment horizontal="right" vertical="center"/>
    </xf>
    <xf numFmtId="0" fontId="12" fillId="0" borderId="12" xfId="2" applyFont="1" applyBorder="1" applyAlignment="1">
      <alignment horizontal="right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BreakPreview" zoomScaleNormal="100" zoomScaleSheetLayoutView="100" workbookViewId="0">
      <selection activeCell="A3" sqref="A3"/>
    </sheetView>
  </sheetViews>
  <sheetFormatPr defaultColWidth="10" defaultRowHeight="12.75"/>
  <cols>
    <col min="1" max="1" width="5.375" style="1" customWidth="1"/>
    <col min="2" max="2" width="16" style="2" bestFit="1" customWidth="1"/>
    <col min="3" max="3" width="31.75" style="2" customWidth="1"/>
    <col min="4" max="4" width="11.25" style="2" customWidth="1"/>
    <col min="5" max="6" width="16.875" style="2" customWidth="1"/>
    <col min="7" max="7" width="18.75" style="2" bestFit="1" customWidth="1"/>
    <col min="8" max="16384" width="10" style="1"/>
  </cols>
  <sheetData>
    <row r="1" spans="1:8" ht="20.25" customHeight="1">
      <c r="A1" s="42" t="s">
        <v>49</v>
      </c>
      <c r="B1" s="42"/>
      <c r="C1" s="42"/>
      <c r="D1" s="42"/>
      <c r="E1" s="42"/>
      <c r="F1" s="42"/>
      <c r="G1" s="42"/>
    </row>
    <row r="2" spans="1:8" ht="20.25" customHeight="1">
      <c r="A2" s="42"/>
      <c r="B2" s="42"/>
      <c r="C2" s="42"/>
      <c r="D2" s="42"/>
      <c r="E2" s="42"/>
      <c r="F2" s="42"/>
      <c r="G2" s="42"/>
    </row>
    <row r="3" spans="1:8" ht="22.5" customHeight="1" thickBot="1">
      <c r="A3" s="31"/>
      <c r="B3" s="31"/>
      <c r="C3" s="31"/>
      <c r="D3" s="31"/>
      <c r="E3" s="31"/>
      <c r="F3" s="1"/>
      <c r="G3" s="31"/>
      <c r="H3" s="31"/>
    </row>
    <row r="4" spans="1:8" ht="22.5" customHeight="1">
      <c r="A4" s="31"/>
      <c r="B4" s="31"/>
      <c r="C4" s="31"/>
      <c r="D4" s="31"/>
      <c r="E4" s="1"/>
      <c r="F4" s="32" t="s">
        <v>39</v>
      </c>
      <c r="G4" s="38"/>
    </row>
    <row r="5" spans="1:8" ht="22.5" customHeight="1">
      <c r="A5" s="31"/>
      <c r="B5" s="31"/>
      <c r="C5" s="31"/>
      <c r="D5" s="31"/>
      <c r="E5" s="1"/>
      <c r="F5" s="33" t="s">
        <v>40</v>
      </c>
      <c r="G5" s="39" t="s">
        <v>41</v>
      </c>
      <c r="H5" s="34" t="s">
        <v>42</v>
      </c>
    </row>
    <row r="6" spans="1:8" ht="22.5" customHeight="1">
      <c r="A6" s="35" t="s">
        <v>48</v>
      </c>
      <c r="B6" s="31"/>
      <c r="C6" s="31"/>
      <c r="D6" s="31"/>
      <c r="E6" s="1"/>
      <c r="F6" s="33" t="s">
        <v>43</v>
      </c>
      <c r="G6" s="40"/>
    </row>
    <row r="7" spans="1:8" ht="22.5" customHeight="1" thickBot="1">
      <c r="A7" s="35" t="s">
        <v>44</v>
      </c>
      <c r="B7" s="31"/>
      <c r="C7" s="31"/>
      <c r="D7" s="31"/>
      <c r="E7" s="1"/>
      <c r="F7" s="36" t="s">
        <v>45</v>
      </c>
      <c r="G7" s="41"/>
    </row>
    <row r="8" spans="1:8" ht="20.25" customHeight="1" thickBot="1">
      <c r="A8" s="35" t="s">
        <v>46</v>
      </c>
      <c r="B8" s="12"/>
      <c r="C8" s="12"/>
      <c r="D8" s="12"/>
      <c r="E8" s="12"/>
      <c r="F8" s="14"/>
      <c r="G8" s="37" t="s">
        <v>47</v>
      </c>
    </row>
    <row r="9" spans="1:8" ht="37.5" customHeight="1" thickBot="1">
      <c r="A9" s="27" t="s">
        <v>11</v>
      </c>
      <c r="B9" s="28" t="s">
        <v>0</v>
      </c>
      <c r="C9" s="28" t="s">
        <v>1</v>
      </c>
      <c r="D9" s="29" t="s">
        <v>24</v>
      </c>
      <c r="E9" s="29" t="s">
        <v>22</v>
      </c>
      <c r="F9" s="29" t="s">
        <v>23</v>
      </c>
      <c r="G9" s="29" t="s">
        <v>21</v>
      </c>
    </row>
    <row r="10" spans="1:8" s="3" customFormat="1" ht="27.75" customHeight="1" thickBot="1">
      <c r="A10" s="43" t="s">
        <v>14</v>
      </c>
      <c r="B10" s="44"/>
      <c r="C10" s="44"/>
      <c r="D10" s="44"/>
      <c r="E10" s="44"/>
      <c r="F10" s="45"/>
      <c r="G10" s="26">
        <f>SUM(G11:G27)</f>
        <v>0</v>
      </c>
      <c r="H10" s="1"/>
    </row>
    <row r="11" spans="1:8" ht="33">
      <c r="A11" s="21">
        <v>1</v>
      </c>
      <c r="B11" s="30" t="s">
        <v>36</v>
      </c>
      <c r="C11" s="22" t="s">
        <v>19</v>
      </c>
      <c r="D11" s="23">
        <v>4</v>
      </c>
      <c r="E11" s="24"/>
      <c r="F11" s="24"/>
      <c r="G11" s="25">
        <f>D11*(E11+F11)</f>
        <v>0</v>
      </c>
    </row>
    <row r="12" spans="1:8" ht="33">
      <c r="A12" s="13">
        <v>2</v>
      </c>
      <c r="B12" s="30" t="s">
        <v>37</v>
      </c>
      <c r="C12" s="7" t="s">
        <v>10</v>
      </c>
      <c r="D12" s="8">
        <v>197</v>
      </c>
      <c r="E12" s="9"/>
      <c r="F12" s="9"/>
      <c r="G12" s="5">
        <f t="shared" ref="G12:G27" si="0">D12*(E12+F12)</f>
        <v>0</v>
      </c>
    </row>
    <row r="13" spans="1:8" ht="33">
      <c r="A13" s="13">
        <v>3</v>
      </c>
      <c r="B13" s="30" t="s">
        <v>26</v>
      </c>
      <c r="C13" s="7" t="s">
        <v>9</v>
      </c>
      <c r="D13" s="8">
        <v>119</v>
      </c>
      <c r="E13" s="9"/>
      <c r="F13" s="9"/>
      <c r="G13" s="5">
        <f t="shared" si="0"/>
        <v>0</v>
      </c>
    </row>
    <row r="14" spans="1:8" ht="33">
      <c r="A14" s="13">
        <v>4</v>
      </c>
      <c r="B14" s="30" t="s">
        <v>27</v>
      </c>
      <c r="C14" s="7" t="s">
        <v>12</v>
      </c>
      <c r="D14" s="8">
        <v>1355</v>
      </c>
      <c r="E14" s="9"/>
      <c r="F14" s="9"/>
      <c r="G14" s="5">
        <f t="shared" si="0"/>
        <v>0</v>
      </c>
    </row>
    <row r="15" spans="1:8" ht="33">
      <c r="A15" s="13">
        <v>5</v>
      </c>
      <c r="B15" s="30" t="s">
        <v>38</v>
      </c>
      <c r="C15" s="7" t="s">
        <v>8</v>
      </c>
      <c r="D15" s="8">
        <v>1012</v>
      </c>
      <c r="E15" s="9"/>
      <c r="F15" s="9"/>
      <c r="G15" s="5">
        <f t="shared" si="0"/>
        <v>0</v>
      </c>
    </row>
    <row r="16" spans="1:8" ht="33">
      <c r="A16" s="13">
        <v>6</v>
      </c>
      <c r="B16" s="30" t="s">
        <v>28</v>
      </c>
      <c r="C16" s="7" t="s">
        <v>7</v>
      </c>
      <c r="D16" s="8">
        <v>13</v>
      </c>
      <c r="E16" s="9"/>
      <c r="F16" s="9"/>
      <c r="G16" s="5">
        <f t="shared" si="0"/>
        <v>0</v>
      </c>
    </row>
    <row r="17" spans="1:10" ht="33">
      <c r="A17" s="13">
        <v>7</v>
      </c>
      <c r="B17" s="30" t="s">
        <v>29</v>
      </c>
      <c r="C17" s="7" t="s">
        <v>6</v>
      </c>
      <c r="D17" s="8">
        <v>170</v>
      </c>
      <c r="E17" s="9"/>
      <c r="F17" s="9"/>
      <c r="G17" s="5">
        <f t="shared" si="0"/>
        <v>0</v>
      </c>
    </row>
    <row r="18" spans="1:10" ht="33">
      <c r="A18" s="13">
        <v>8</v>
      </c>
      <c r="B18" s="30" t="s">
        <v>30</v>
      </c>
      <c r="C18" s="7" t="s">
        <v>5</v>
      </c>
      <c r="D18" s="8">
        <v>41</v>
      </c>
      <c r="E18" s="9"/>
      <c r="F18" s="9"/>
      <c r="G18" s="5">
        <f t="shared" si="0"/>
        <v>0</v>
      </c>
    </row>
    <row r="19" spans="1:10" ht="33">
      <c r="A19" s="13">
        <v>9</v>
      </c>
      <c r="B19" s="30" t="s">
        <v>31</v>
      </c>
      <c r="C19" s="7" t="s">
        <v>4</v>
      </c>
      <c r="D19" s="8">
        <v>499</v>
      </c>
      <c r="E19" s="9"/>
      <c r="F19" s="9"/>
      <c r="G19" s="5">
        <f t="shared" si="0"/>
        <v>0</v>
      </c>
    </row>
    <row r="20" spans="1:10" ht="16.5">
      <c r="A20" s="13">
        <v>10</v>
      </c>
      <c r="B20" s="6"/>
      <c r="C20" s="7" t="s">
        <v>20</v>
      </c>
      <c r="D20" s="8">
        <v>475</v>
      </c>
      <c r="E20" s="9"/>
      <c r="F20" s="9"/>
      <c r="G20" s="5">
        <f t="shared" si="0"/>
        <v>0</v>
      </c>
    </row>
    <row r="21" spans="1:10" ht="33">
      <c r="A21" s="13">
        <v>11</v>
      </c>
      <c r="B21" s="30" t="s">
        <v>32</v>
      </c>
      <c r="C21" s="7" t="s">
        <v>3</v>
      </c>
      <c r="D21" s="8">
        <v>927</v>
      </c>
      <c r="E21" s="9"/>
      <c r="F21" s="9"/>
      <c r="G21" s="5">
        <f t="shared" si="0"/>
        <v>0</v>
      </c>
    </row>
    <row r="22" spans="1:10" ht="33">
      <c r="A22" s="13">
        <v>12</v>
      </c>
      <c r="B22" s="30" t="s">
        <v>33</v>
      </c>
      <c r="C22" s="7" t="s">
        <v>2</v>
      </c>
      <c r="D22" s="8">
        <v>910</v>
      </c>
      <c r="E22" s="9"/>
      <c r="F22" s="9"/>
      <c r="G22" s="5">
        <f t="shared" si="0"/>
        <v>0</v>
      </c>
    </row>
    <row r="23" spans="1:10" ht="16.5">
      <c r="A23" s="13">
        <v>13</v>
      </c>
      <c r="B23" s="6"/>
      <c r="C23" s="7" t="s">
        <v>16</v>
      </c>
      <c r="D23" s="8">
        <v>12</v>
      </c>
      <c r="E23" s="9"/>
      <c r="F23" s="9"/>
      <c r="G23" s="5">
        <f t="shared" si="0"/>
        <v>0</v>
      </c>
    </row>
    <row r="24" spans="1:10" ht="33">
      <c r="A24" s="13">
        <v>14</v>
      </c>
      <c r="B24" s="30" t="s">
        <v>34</v>
      </c>
      <c r="C24" s="7" t="s">
        <v>13</v>
      </c>
      <c r="D24" s="8">
        <v>1</v>
      </c>
      <c r="E24" s="9"/>
      <c r="F24" s="9"/>
      <c r="G24" s="5">
        <f t="shared" si="0"/>
        <v>0</v>
      </c>
      <c r="J24" s="4"/>
    </row>
    <row r="25" spans="1:10" ht="16.5">
      <c r="A25" s="13">
        <v>15</v>
      </c>
      <c r="B25" s="6"/>
      <c r="C25" s="7" t="s">
        <v>15</v>
      </c>
      <c r="D25" s="8">
        <v>1</v>
      </c>
      <c r="E25" s="9"/>
      <c r="F25" s="9"/>
      <c r="G25" s="5">
        <f t="shared" si="0"/>
        <v>0</v>
      </c>
      <c r="J25" s="4"/>
    </row>
    <row r="26" spans="1:10" ht="33">
      <c r="A26" s="13">
        <v>16</v>
      </c>
      <c r="B26" s="30" t="s">
        <v>35</v>
      </c>
      <c r="C26" s="7" t="s">
        <v>17</v>
      </c>
      <c r="D26" s="8">
        <v>1</v>
      </c>
      <c r="E26" s="9"/>
      <c r="F26" s="9"/>
      <c r="G26" s="5">
        <f t="shared" si="0"/>
        <v>0</v>
      </c>
      <c r="J26" s="4"/>
    </row>
    <row r="27" spans="1:10" ht="17.25" thickBot="1">
      <c r="A27" s="15">
        <v>17</v>
      </c>
      <c r="B27" s="16"/>
      <c r="C27" s="17" t="s">
        <v>18</v>
      </c>
      <c r="D27" s="18">
        <v>1</v>
      </c>
      <c r="E27" s="19"/>
      <c r="F27" s="19"/>
      <c r="G27" s="20">
        <f t="shared" si="0"/>
        <v>0</v>
      </c>
      <c r="J27" s="4"/>
    </row>
    <row r="28" spans="1:10">
      <c r="A28" s="1" t="s">
        <v>25</v>
      </c>
    </row>
    <row r="32" spans="1:10">
      <c r="C32" s="11"/>
    </row>
    <row r="34" spans="5:6" ht="14.25">
      <c r="E34" s="10"/>
      <c r="F34" s="10"/>
    </row>
  </sheetData>
  <mergeCells count="2">
    <mergeCell ref="A1:G2"/>
    <mergeCell ref="A10:F10"/>
  </mergeCells>
  <phoneticPr fontId="2" type="noConversion"/>
  <pageMargins left="0.23622047244094488" right="0.19685039370078741" top="0.8" bottom="0.3543307086614173" header="0.45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특검품목내역</vt:lpstr>
      <vt:lpstr>특검품목내역!Print_Area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2024-11-14T06:53:12Z</cp:lastPrinted>
  <dcterms:created xsi:type="dcterms:W3CDTF">2017-10-31T01:39:02Z</dcterms:created>
  <dcterms:modified xsi:type="dcterms:W3CDTF">2024-11-14T07:59:39Z</dcterms:modified>
</cp:coreProperties>
</file>