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수술재료\"/>
    </mc:Choice>
  </mc:AlternateContent>
  <bookViews>
    <workbookView xWindow="0" yWindow="0" windowWidth="28800" windowHeight="12540"/>
  </bookViews>
  <sheets>
    <sheet name="3군" sheetId="3" r:id="rId1"/>
  </sheets>
  <definedNames>
    <definedName name="_xlnm.Print_Area" localSheetId="0">'3군'!$A$1:$K$17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4" i="3"/>
  <c r="H6" i="3" l="1"/>
  <c r="H7" i="3"/>
  <c r="H8" i="3"/>
  <c r="H9" i="3"/>
  <c r="H10" i="3"/>
  <c r="H11" i="3"/>
  <c r="H12" i="3"/>
  <c r="H13" i="3"/>
  <c r="H14" i="3"/>
  <c r="H15" i="3"/>
  <c r="H16" i="3"/>
  <c r="H17" i="3"/>
</calcChain>
</file>

<file path=xl/sharedStrings.xml><?xml version="1.0" encoding="utf-8"?>
<sst xmlns="http://schemas.openxmlformats.org/spreadsheetml/2006/main" count="92" uniqueCount="60">
  <si>
    <t>NO.</t>
    <phoneticPr fontId="5" type="noConversion"/>
  </si>
  <si>
    <t>품명</t>
    <phoneticPr fontId="5" type="noConversion"/>
  </si>
  <si>
    <t>코드</t>
    <phoneticPr fontId="5" type="noConversion"/>
  </si>
  <si>
    <t>규격</t>
    <phoneticPr fontId="5" type="noConversion"/>
  </si>
  <si>
    <t>단위</t>
    <phoneticPr fontId="5" type="noConversion"/>
  </si>
  <si>
    <t>예정수량</t>
    <phoneticPr fontId="5" type="noConversion"/>
  </si>
  <si>
    <t>금   액</t>
    <phoneticPr fontId="5" type="noConversion"/>
  </si>
  <si>
    <t xml:space="preserve">구   분 </t>
    <phoneticPr fontId="5" type="noConversion"/>
  </si>
  <si>
    <t>제조회사</t>
    <phoneticPr fontId="5" type="noConversion"/>
  </si>
  <si>
    <t>MEGADBM S</t>
  </si>
  <si>
    <t>MEGADBM S</t>
    <phoneticPr fontId="1" type="noConversion"/>
  </si>
  <si>
    <t>BC0101OT</t>
    <phoneticPr fontId="1" type="noConversion"/>
  </si>
  <si>
    <t>비고</t>
    <phoneticPr fontId="1" type="noConversion"/>
  </si>
  <si>
    <t>NOVOSIS</t>
  </si>
  <si>
    <t>SURGI SHIELD</t>
  </si>
  <si>
    <t>ARTQ</t>
  </si>
  <si>
    <t>ATELO Q</t>
  </si>
  <si>
    <t>MEGA STAT PLUS +</t>
  </si>
  <si>
    <t>SYNO-Q</t>
  </si>
  <si>
    <t>SDFIX</t>
  </si>
  <si>
    <t>PROSTER SKIN CARE</t>
  </si>
  <si>
    <t>릴리이드K</t>
  </si>
  <si>
    <t>Silderm dual action scar gel</t>
  </si>
  <si>
    <t>BC0301QT</t>
  </si>
  <si>
    <t>M2111214</t>
  </si>
  <si>
    <t>BF0100AJ</t>
  </si>
  <si>
    <t>BM2600AJ</t>
  </si>
  <si>
    <t>M2075317</t>
  </si>
  <si>
    <t>M2099012</t>
  </si>
  <si>
    <t>B3020009</t>
  </si>
  <si>
    <t>BM5001KU</t>
  </si>
  <si>
    <t>M2094163</t>
  </si>
  <si>
    <t>BM5001ZD</t>
  </si>
  <si>
    <t>1g</t>
  </si>
  <si>
    <t>3g</t>
  </si>
  <si>
    <t>0.5ml</t>
  </si>
  <si>
    <t>1.5cc</t>
  </si>
  <si>
    <t>3cc</t>
  </si>
  <si>
    <t>1cc</t>
  </si>
  <si>
    <t>10ml</t>
  </si>
  <si>
    <t>5cm이상~ 10cm미만</t>
  </si>
  <si>
    <t>2ml</t>
  </si>
  <si>
    <t>15g</t>
  </si>
  <si>
    <t>EA</t>
    <phoneticPr fontId="1" type="noConversion"/>
  </si>
  <si>
    <t>비급여</t>
    <phoneticPr fontId="1" type="noConversion"/>
  </si>
  <si>
    <t>급여</t>
    <phoneticPr fontId="1" type="noConversion"/>
  </si>
  <si>
    <t>㈜엘엔씨바이오</t>
  </si>
  <si>
    <t>㈜시지바이오</t>
  </si>
  <si>
    <t>DEMEDRESOURCE</t>
  </si>
  <si>
    <t>아주약품㈜</t>
  </si>
  <si>
    <t>OSSGEN</t>
  </si>
  <si>
    <t>㈜바스칸바이오제약</t>
  </si>
  <si>
    <t>㈜디픽스</t>
  </si>
  <si>
    <t>㈜한국비엠아이</t>
  </si>
  <si>
    <t>㈜프로스터</t>
    <phoneticPr fontId="1" type="noConversion"/>
  </si>
  <si>
    <t>SKINGEN UK LTD.</t>
  </si>
  <si>
    <t>냉암소보관 2-8℃</t>
  </si>
  <si>
    <t>합계(vat포함)</t>
    <phoneticPr fontId="5" type="noConversion"/>
  </si>
  <si>
    <t>단가</t>
    <phoneticPr fontId="5" type="noConversion"/>
  </si>
  <si>
    <t>2024년 수술재료 입찰품목 내역서(3군)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</si>
</sst>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8"/>
      <color theme="1"/>
      <name val="맑은 고딕"/>
      <family val="2"/>
      <charset val="129"/>
      <scheme val="minor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41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1" fontId="10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right" vertical="center" shrinkToFit="1"/>
    </xf>
  </cellXfs>
  <cellStyles count="7">
    <cellStyle name="쉼표 [0]" xfId="1" builtinId="6"/>
    <cellStyle name="쉼표 [0] 2" xfId="5"/>
    <cellStyle name="쉼표 [0] 3" xfId="4"/>
    <cellStyle name="표준" xfId="0" builtinId="0"/>
    <cellStyle name="표준 10 3 10" xfId="3"/>
    <cellStyle name="표준 2" xfId="6"/>
    <cellStyle name="표준_Sheet1_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G12" sqref="G12"/>
    </sheetView>
  </sheetViews>
  <sheetFormatPr defaultRowHeight="16.5"/>
  <cols>
    <col min="1" max="1" width="6.625" customWidth="1"/>
    <col min="2" max="2" width="27" customWidth="1"/>
    <col min="3" max="3" width="12.125" customWidth="1"/>
    <col min="4" max="4" width="18.125" customWidth="1"/>
    <col min="5" max="5" width="8.625" customWidth="1"/>
    <col min="6" max="6" width="9" customWidth="1"/>
    <col min="7" max="7" width="11.125" customWidth="1"/>
    <col min="8" max="8" width="13.625" customWidth="1"/>
    <col min="10" max="10" width="19.25" customWidth="1"/>
    <col min="11" max="11" width="11.25" customWidth="1"/>
  </cols>
  <sheetData>
    <row r="1" spans="1:11" ht="33" customHeight="1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3" customHeight="1">
      <c r="A2" s="15"/>
      <c r="B2" s="15"/>
      <c r="C2" s="15"/>
      <c r="D2" s="15"/>
      <c r="E2" s="15"/>
      <c r="F2" s="15"/>
    </row>
    <row r="3" spans="1:11" ht="22.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58</v>
      </c>
      <c r="H3" s="6" t="s">
        <v>6</v>
      </c>
      <c r="I3" s="6" t="s">
        <v>7</v>
      </c>
      <c r="J3" s="6" t="s">
        <v>8</v>
      </c>
      <c r="K3" s="6" t="s">
        <v>12</v>
      </c>
    </row>
    <row r="4" spans="1:11" ht="30" customHeight="1">
      <c r="A4" s="18" t="s">
        <v>57</v>
      </c>
      <c r="B4" s="18"/>
      <c r="C4" s="18"/>
      <c r="D4" s="18"/>
      <c r="E4" s="18"/>
      <c r="F4" s="18"/>
      <c r="G4" s="18"/>
      <c r="H4" s="16">
        <f>SUM(H5:H17)</f>
        <v>0</v>
      </c>
      <c r="I4" s="11"/>
      <c r="J4" s="12"/>
      <c r="K4" s="13"/>
    </row>
    <row r="5" spans="1:11">
      <c r="A5" s="1">
        <v>1</v>
      </c>
      <c r="B5" s="10" t="s">
        <v>10</v>
      </c>
      <c r="C5" s="7" t="s">
        <v>11</v>
      </c>
      <c r="D5" s="1" t="s">
        <v>33</v>
      </c>
      <c r="E5" s="1" t="s">
        <v>43</v>
      </c>
      <c r="F5" s="3">
        <v>14</v>
      </c>
      <c r="G5" s="4"/>
      <c r="H5" s="5">
        <f>F5*G5</f>
        <v>0</v>
      </c>
      <c r="I5" s="5" t="s">
        <v>44</v>
      </c>
      <c r="J5" s="8" t="s">
        <v>46</v>
      </c>
      <c r="K5" s="8"/>
    </row>
    <row r="6" spans="1:11">
      <c r="A6" s="1">
        <v>2</v>
      </c>
      <c r="B6" s="10" t="s">
        <v>9</v>
      </c>
      <c r="C6" s="7" t="s">
        <v>11</v>
      </c>
      <c r="D6" s="1" t="s">
        <v>34</v>
      </c>
      <c r="E6" s="1" t="s">
        <v>43</v>
      </c>
      <c r="F6" s="5">
        <v>11</v>
      </c>
      <c r="G6" s="4"/>
      <c r="H6" s="5">
        <f t="shared" ref="H6:H17" si="0">F6*G6</f>
        <v>0</v>
      </c>
      <c r="I6" s="5" t="s">
        <v>44</v>
      </c>
      <c r="J6" s="8" t="s">
        <v>46</v>
      </c>
      <c r="K6" s="8"/>
    </row>
    <row r="7" spans="1:11">
      <c r="A7" s="1">
        <v>3</v>
      </c>
      <c r="B7" s="10" t="s">
        <v>13</v>
      </c>
      <c r="C7" s="1" t="s">
        <v>23</v>
      </c>
      <c r="D7" s="1" t="s">
        <v>35</v>
      </c>
      <c r="E7" s="1" t="s">
        <v>43</v>
      </c>
      <c r="F7" s="5">
        <v>1</v>
      </c>
      <c r="G7" s="4"/>
      <c r="H7" s="5">
        <f t="shared" si="0"/>
        <v>0</v>
      </c>
      <c r="I7" s="5" t="s">
        <v>44</v>
      </c>
      <c r="J7" s="8" t="s">
        <v>47</v>
      </c>
      <c r="K7" s="14" t="s">
        <v>56</v>
      </c>
    </row>
    <row r="8" spans="1:11">
      <c r="A8" s="1">
        <v>4</v>
      </c>
      <c r="B8" s="10" t="s">
        <v>14</v>
      </c>
      <c r="C8" s="1" t="s">
        <v>24</v>
      </c>
      <c r="D8" s="1" t="s">
        <v>34</v>
      </c>
      <c r="E8" s="1" t="s">
        <v>43</v>
      </c>
      <c r="F8" s="5">
        <v>8</v>
      </c>
      <c r="G8" s="4"/>
      <c r="H8" s="5">
        <f t="shared" si="0"/>
        <v>0</v>
      </c>
      <c r="I8" s="5" t="s">
        <v>45</v>
      </c>
      <c r="J8" s="8" t="s">
        <v>48</v>
      </c>
      <c r="K8" s="8"/>
    </row>
    <row r="9" spans="1:11">
      <c r="A9" s="1">
        <v>5</v>
      </c>
      <c r="B9" s="10" t="s">
        <v>15</v>
      </c>
      <c r="C9" s="1" t="s">
        <v>25</v>
      </c>
      <c r="D9" s="1" t="s">
        <v>36</v>
      </c>
      <c r="E9" s="1" t="s">
        <v>43</v>
      </c>
      <c r="F9" s="5">
        <v>25</v>
      </c>
      <c r="G9" s="4"/>
      <c r="H9" s="5">
        <f t="shared" si="0"/>
        <v>0</v>
      </c>
      <c r="I9" s="5" t="s">
        <v>44</v>
      </c>
      <c r="J9" s="8" t="s">
        <v>49</v>
      </c>
      <c r="K9" s="8"/>
    </row>
    <row r="10" spans="1:11">
      <c r="A10" s="1">
        <v>6</v>
      </c>
      <c r="B10" s="10" t="s">
        <v>15</v>
      </c>
      <c r="C10" s="1" t="s">
        <v>25</v>
      </c>
      <c r="D10" s="1" t="s">
        <v>37</v>
      </c>
      <c r="E10" s="1" t="s">
        <v>43</v>
      </c>
      <c r="F10" s="5">
        <v>31</v>
      </c>
      <c r="G10" s="4"/>
      <c r="H10" s="5">
        <f t="shared" si="0"/>
        <v>0</v>
      </c>
      <c r="I10" s="5" t="s">
        <v>44</v>
      </c>
      <c r="J10" s="8" t="s">
        <v>49</v>
      </c>
      <c r="K10" s="8"/>
    </row>
    <row r="11" spans="1:11">
      <c r="A11" s="1">
        <v>7</v>
      </c>
      <c r="B11" s="10" t="s">
        <v>16</v>
      </c>
      <c r="C11" s="1" t="s">
        <v>26</v>
      </c>
      <c r="D11" s="1" t="s">
        <v>38</v>
      </c>
      <c r="E11" s="1" t="s">
        <v>43</v>
      </c>
      <c r="F11" s="5">
        <v>4</v>
      </c>
      <c r="G11" s="4"/>
      <c r="H11" s="5">
        <f t="shared" si="0"/>
        <v>0</v>
      </c>
      <c r="I11" s="5" t="s">
        <v>44</v>
      </c>
      <c r="J11" s="8" t="s">
        <v>49</v>
      </c>
      <c r="K11" s="8"/>
    </row>
    <row r="12" spans="1:11">
      <c r="A12" s="1">
        <v>8</v>
      </c>
      <c r="B12" s="10" t="s">
        <v>17</v>
      </c>
      <c r="C12" s="1" t="s">
        <v>27</v>
      </c>
      <c r="D12" s="1" t="s">
        <v>34</v>
      </c>
      <c r="E12" s="1" t="s">
        <v>43</v>
      </c>
      <c r="F12" s="2">
        <v>57</v>
      </c>
      <c r="G12" s="9"/>
      <c r="H12" s="5">
        <f t="shared" si="0"/>
        <v>0</v>
      </c>
      <c r="I12" s="5" t="s">
        <v>45</v>
      </c>
      <c r="J12" s="8" t="s">
        <v>50</v>
      </c>
      <c r="K12" s="8"/>
    </row>
    <row r="13" spans="1:11">
      <c r="A13" s="1">
        <v>9</v>
      </c>
      <c r="B13" s="10" t="s">
        <v>18</v>
      </c>
      <c r="C13" s="1" t="s">
        <v>28</v>
      </c>
      <c r="D13" s="1" t="s">
        <v>39</v>
      </c>
      <c r="E13" s="1" t="s">
        <v>43</v>
      </c>
      <c r="F13" s="2">
        <v>12</v>
      </c>
      <c r="G13" s="9"/>
      <c r="H13" s="5">
        <f t="shared" si="0"/>
        <v>0</v>
      </c>
      <c r="I13" s="5" t="s">
        <v>45</v>
      </c>
      <c r="J13" s="8" t="s">
        <v>51</v>
      </c>
      <c r="K13" s="8"/>
    </row>
    <row r="14" spans="1:11">
      <c r="A14" s="1">
        <v>10</v>
      </c>
      <c r="B14" s="10" t="s">
        <v>19</v>
      </c>
      <c r="C14" s="1" t="s">
        <v>29</v>
      </c>
      <c r="D14" s="1" t="s">
        <v>40</v>
      </c>
      <c r="E14" s="1" t="s">
        <v>43</v>
      </c>
      <c r="F14" s="2">
        <v>50</v>
      </c>
      <c r="G14" s="9"/>
      <c r="H14" s="5">
        <f t="shared" si="0"/>
        <v>0</v>
      </c>
      <c r="I14" s="5" t="s">
        <v>45</v>
      </c>
      <c r="J14" s="8" t="s">
        <v>52</v>
      </c>
      <c r="K14" s="8"/>
    </row>
    <row r="15" spans="1:11">
      <c r="A15" s="1">
        <v>11</v>
      </c>
      <c r="B15" s="10" t="s">
        <v>20</v>
      </c>
      <c r="C15" s="1" t="s">
        <v>30</v>
      </c>
      <c r="D15" s="1" t="s">
        <v>33</v>
      </c>
      <c r="E15" s="1" t="s">
        <v>43</v>
      </c>
      <c r="F15" s="2">
        <v>100</v>
      </c>
      <c r="G15" s="9"/>
      <c r="H15" s="5">
        <f t="shared" si="0"/>
        <v>0</v>
      </c>
      <c r="I15" s="5" t="s">
        <v>44</v>
      </c>
      <c r="J15" s="8" t="s">
        <v>54</v>
      </c>
      <c r="K15" s="8"/>
    </row>
    <row r="16" spans="1:11">
      <c r="A16" s="1">
        <v>12</v>
      </c>
      <c r="B16" s="10" t="s">
        <v>21</v>
      </c>
      <c r="C16" s="1" t="s">
        <v>31</v>
      </c>
      <c r="D16" s="1" t="s">
        <v>41</v>
      </c>
      <c r="E16" s="1" t="s">
        <v>43</v>
      </c>
      <c r="F16" s="2">
        <v>160</v>
      </c>
      <c r="G16" s="9"/>
      <c r="H16" s="5">
        <f t="shared" si="0"/>
        <v>0</v>
      </c>
      <c r="I16" s="5" t="s">
        <v>45</v>
      </c>
      <c r="J16" s="8" t="s">
        <v>53</v>
      </c>
      <c r="K16" s="8"/>
    </row>
    <row r="17" spans="1:11">
      <c r="A17" s="1">
        <v>13</v>
      </c>
      <c r="B17" s="10" t="s">
        <v>22</v>
      </c>
      <c r="C17" s="1" t="s">
        <v>32</v>
      </c>
      <c r="D17" s="1" t="s">
        <v>42</v>
      </c>
      <c r="E17" s="1" t="s">
        <v>43</v>
      </c>
      <c r="F17" s="2">
        <v>48</v>
      </c>
      <c r="G17" s="9"/>
      <c r="H17" s="5">
        <f t="shared" si="0"/>
        <v>0</v>
      </c>
      <c r="I17" s="5" t="s">
        <v>44</v>
      </c>
      <c r="J17" s="8" t="s">
        <v>55</v>
      </c>
      <c r="K17" s="8"/>
    </row>
  </sheetData>
  <mergeCells count="2">
    <mergeCell ref="A4:G4"/>
    <mergeCell ref="A1:K1"/>
  </mergeCells>
  <phoneticPr fontId="1" type="noConversion"/>
  <pageMargins left="0.17" right="0.17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3군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2023-11-28T10:30:29Z</cp:lastPrinted>
  <dcterms:created xsi:type="dcterms:W3CDTF">2022-11-02T01:04:57Z</dcterms:created>
  <dcterms:modified xsi:type="dcterms:W3CDTF">2023-11-30T08:49:48Z</dcterms:modified>
</cp:coreProperties>
</file>