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290" windowHeight="11835"/>
  </bookViews>
  <sheets>
    <sheet name="특수검진" sheetId="3" r:id="rId1"/>
  </sheets>
  <calcPr calcId="125725"/>
</workbook>
</file>

<file path=xl/calcChain.xml><?xml version="1.0" encoding="utf-8"?>
<calcChain xmlns="http://schemas.openxmlformats.org/spreadsheetml/2006/main">
  <c r="F5" i="3"/>
  <c r="F6"/>
  <c r="F7"/>
  <c r="F8"/>
  <c r="F9"/>
  <c r="F10"/>
  <c r="F11"/>
  <c r="F12"/>
  <c r="F13"/>
  <c r="F14"/>
  <c r="F15"/>
  <c r="F16"/>
  <c r="F17"/>
  <c r="F4"/>
  <c r="D18" l="1"/>
  <c r="F18"/>
</calcChain>
</file>

<file path=xl/sharedStrings.xml><?xml version="1.0" encoding="utf-8"?>
<sst xmlns="http://schemas.openxmlformats.org/spreadsheetml/2006/main" count="36" uniqueCount="35">
  <si>
    <t>보험코드</t>
  </si>
  <si>
    <t>검사항목</t>
  </si>
  <si>
    <t>D4230003</t>
  </si>
  <si>
    <t>(특검)N-Methylformamide</t>
  </si>
  <si>
    <t>D5423113</t>
  </si>
  <si>
    <t>(특검)2-5-Hexanedione</t>
  </si>
  <si>
    <t>D5423013</t>
  </si>
  <si>
    <t>(특검)N-methylacetamide(NMAC)</t>
  </si>
  <si>
    <t>(특검)Lead (Heparin W/B)</t>
  </si>
  <si>
    <t>D5511153</t>
  </si>
  <si>
    <t>D5511103</t>
  </si>
  <si>
    <t>(특검)Mercury (RU)</t>
  </si>
  <si>
    <t>(특검)Cadmium (Heparin W/B)</t>
  </si>
  <si>
    <t>D5511043</t>
  </si>
  <si>
    <t>(특검)삼염화초산 (TCA)</t>
  </si>
  <si>
    <t>D5423183</t>
  </si>
  <si>
    <t>(특검)Methylhippuric acid</t>
  </si>
  <si>
    <t>D5423083</t>
  </si>
  <si>
    <t>(특검)Hippuric acid</t>
  </si>
  <si>
    <t>D5423043</t>
  </si>
  <si>
    <t>(특검)Carboxy Hb (EDTA)</t>
  </si>
  <si>
    <t>D5300033</t>
  </si>
  <si>
    <t>(특검)Met Hb</t>
  </si>
  <si>
    <t>D5300013</t>
  </si>
  <si>
    <t>No.</t>
  </si>
  <si>
    <t>예상수량</t>
  </si>
  <si>
    <t>단가(원)</t>
  </si>
  <si>
    <t>비고</t>
  </si>
  <si>
    <t>금액</t>
    <phoneticPr fontId="2" type="noConversion"/>
  </si>
  <si>
    <t>D5423123</t>
    <phoneticPr fontId="4" type="noConversion"/>
  </si>
  <si>
    <t>(특검)O-Cresol</t>
    <phoneticPr fontId="4" type="noConversion"/>
  </si>
  <si>
    <t>(특검)Mercury (Heparin W/B)</t>
    <phoneticPr fontId="4" type="noConversion"/>
  </si>
  <si>
    <t>β2-microglobulin (RU)</t>
    <phoneticPr fontId="4" type="noConversion"/>
  </si>
  <si>
    <t>합계</t>
    <phoneticPr fontId="4" type="noConversion"/>
  </si>
  <si>
    <t>특수검진 수탁검사 입찰품목내역서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</si>
</sst>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6" fillId="0" borderId="0" xfId="2"/>
    <xf numFmtId="0" fontId="6" fillId="0" borderId="0" xfId="2" applyAlignment="1">
      <alignment horizontal="center"/>
    </xf>
    <xf numFmtId="0" fontId="7" fillId="0" borderId="0" xfId="2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2" applyFont="1"/>
    <xf numFmtId="41" fontId="10" fillId="0" borderId="1" xfId="0" applyNumberFormat="1" applyFont="1" applyBorder="1">
      <alignment vertical="center"/>
    </xf>
    <xf numFmtId="0" fontId="11" fillId="0" borderId="0" xfId="2" applyFont="1" applyAlignment="1">
      <alignment vertical="center"/>
    </xf>
    <xf numFmtId="0" fontId="11" fillId="0" borderId="5" xfId="2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176" fontId="12" fillId="0" borderId="1" xfId="2" applyNumberFormat="1" applyFont="1" applyBorder="1" applyAlignment="1">
      <alignment horizontal="right"/>
    </xf>
    <xf numFmtId="0" fontId="13" fillId="0" borderId="6" xfId="2" applyFont="1" applyBorder="1" applyAlignment="1">
      <alignment horizontal="center" vertical="center"/>
    </xf>
    <xf numFmtId="176" fontId="13" fillId="0" borderId="6" xfId="2" applyNumberFormat="1" applyFont="1" applyBorder="1" applyAlignment="1">
      <alignment vertical="center"/>
    </xf>
    <xf numFmtId="176" fontId="12" fillId="0" borderId="6" xfId="2" applyNumberFormat="1" applyFont="1" applyBorder="1" applyAlignment="1">
      <alignment vertical="center"/>
    </xf>
    <xf numFmtId="41" fontId="13" fillId="3" borderId="6" xfId="2" applyNumberFormat="1" applyFont="1" applyFill="1" applyBorder="1" applyAlignment="1">
      <alignment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18" sqref="F18"/>
    </sheetView>
  </sheetViews>
  <sheetFormatPr defaultColWidth="10" defaultRowHeight="12.75"/>
  <cols>
    <col min="1" max="1" width="10" style="1"/>
    <col min="2" max="2" width="11" style="2" customWidth="1"/>
    <col min="3" max="3" width="24.5" style="2" customWidth="1"/>
    <col min="4" max="4" width="11.25" style="2" customWidth="1"/>
    <col min="5" max="5" width="13.875" style="2" customWidth="1"/>
    <col min="6" max="6" width="15.25" style="2" customWidth="1"/>
    <col min="7" max="7" width="8.375" style="2" customWidth="1"/>
    <col min="8" max="16384" width="10" style="1"/>
  </cols>
  <sheetData>
    <row r="1" spans="1:7" ht="20.25" customHeight="1">
      <c r="A1" s="9" t="s">
        <v>34</v>
      </c>
      <c r="B1" s="9"/>
      <c r="C1" s="9"/>
      <c r="D1" s="9"/>
      <c r="E1" s="9"/>
      <c r="F1" s="9"/>
      <c r="G1" s="9"/>
    </row>
    <row r="2" spans="1:7" ht="20.25" customHeight="1">
      <c r="A2" s="10"/>
      <c r="B2" s="10"/>
      <c r="C2" s="10"/>
      <c r="D2" s="10"/>
      <c r="E2" s="10"/>
      <c r="F2" s="10"/>
      <c r="G2" s="10"/>
    </row>
    <row r="3" spans="1:7" ht="27" customHeight="1">
      <c r="A3" s="6" t="s">
        <v>24</v>
      </c>
      <c r="B3" s="4" t="s">
        <v>0</v>
      </c>
      <c r="C3" s="4" t="s">
        <v>1</v>
      </c>
      <c r="D3" s="5" t="s">
        <v>25</v>
      </c>
      <c r="E3" s="5" t="s">
        <v>26</v>
      </c>
      <c r="F3" s="8" t="s">
        <v>28</v>
      </c>
      <c r="G3" s="7" t="s">
        <v>27</v>
      </c>
    </row>
    <row r="4" spans="1:7" ht="23.25" customHeight="1">
      <c r="A4" s="15">
        <v>1</v>
      </c>
      <c r="B4" s="16" t="s">
        <v>23</v>
      </c>
      <c r="C4" s="17" t="s">
        <v>22</v>
      </c>
      <c r="D4" s="18">
        <v>25</v>
      </c>
      <c r="E4" s="18"/>
      <c r="F4" s="12">
        <f>D4*E4</f>
        <v>0</v>
      </c>
      <c r="G4" s="18"/>
    </row>
    <row r="5" spans="1:7" ht="23.25" customHeight="1">
      <c r="A5" s="15">
        <v>2</v>
      </c>
      <c r="B5" s="16" t="s">
        <v>21</v>
      </c>
      <c r="C5" s="17" t="s">
        <v>20</v>
      </c>
      <c r="D5" s="18">
        <v>82</v>
      </c>
      <c r="E5" s="18"/>
      <c r="F5" s="12">
        <f t="shared" ref="F5:F17" si="0">D5*E5</f>
        <v>0</v>
      </c>
      <c r="G5" s="18"/>
    </row>
    <row r="6" spans="1:7" ht="23.25" customHeight="1">
      <c r="A6" s="15">
        <v>3</v>
      </c>
      <c r="B6" s="16" t="s">
        <v>29</v>
      </c>
      <c r="C6" s="17" t="s">
        <v>30</v>
      </c>
      <c r="D6" s="18">
        <v>577</v>
      </c>
      <c r="E6" s="18"/>
      <c r="F6" s="12">
        <f t="shared" si="0"/>
        <v>0</v>
      </c>
      <c r="G6" s="18"/>
    </row>
    <row r="7" spans="1:7" ht="23.25" customHeight="1">
      <c r="A7" s="15">
        <v>4</v>
      </c>
      <c r="B7" s="16" t="s">
        <v>19</v>
      </c>
      <c r="C7" s="17" t="s">
        <v>18</v>
      </c>
      <c r="D7" s="18">
        <v>336</v>
      </c>
      <c r="E7" s="18"/>
      <c r="F7" s="12">
        <f t="shared" si="0"/>
        <v>0</v>
      </c>
      <c r="G7" s="18"/>
    </row>
    <row r="8" spans="1:7" ht="23.25" customHeight="1">
      <c r="A8" s="15">
        <v>5</v>
      </c>
      <c r="B8" s="16" t="s">
        <v>17</v>
      </c>
      <c r="C8" s="17" t="s">
        <v>16</v>
      </c>
      <c r="D8" s="18">
        <v>479</v>
      </c>
      <c r="E8" s="18"/>
      <c r="F8" s="12">
        <f t="shared" si="0"/>
        <v>0</v>
      </c>
      <c r="G8" s="18"/>
    </row>
    <row r="9" spans="1:7" ht="23.25" customHeight="1">
      <c r="A9" s="15">
        <v>6</v>
      </c>
      <c r="B9" s="16" t="s">
        <v>15</v>
      </c>
      <c r="C9" s="17" t="s">
        <v>14</v>
      </c>
      <c r="D9" s="18">
        <v>7</v>
      </c>
      <c r="E9" s="18"/>
      <c r="F9" s="12">
        <f t="shared" si="0"/>
        <v>0</v>
      </c>
      <c r="G9" s="18"/>
    </row>
    <row r="10" spans="1:7" ht="23.25" customHeight="1">
      <c r="A10" s="15">
        <v>7</v>
      </c>
      <c r="B10" s="16" t="s">
        <v>13</v>
      </c>
      <c r="C10" s="17" t="s">
        <v>12</v>
      </c>
      <c r="D10" s="18">
        <v>86</v>
      </c>
      <c r="E10" s="18"/>
      <c r="F10" s="12">
        <f t="shared" si="0"/>
        <v>0</v>
      </c>
      <c r="G10" s="18"/>
    </row>
    <row r="11" spans="1:7" ht="23.25" customHeight="1">
      <c r="A11" s="15">
        <v>8</v>
      </c>
      <c r="B11" s="16" t="s">
        <v>10</v>
      </c>
      <c r="C11" s="17" t="s">
        <v>11</v>
      </c>
      <c r="D11" s="18">
        <v>7</v>
      </c>
      <c r="E11" s="18"/>
      <c r="F11" s="12">
        <f t="shared" si="0"/>
        <v>0</v>
      </c>
      <c r="G11" s="18"/>
    </row>
    <row r="12" spans="1:7" ht="23.25" customHeight="1">
      <c r="A12" s="15">
        <v>9</v>
      </c>
      <c r="B12" s="16" t="s">
        <v>10</v>
      </c>
      <c r="C12" s="17" t="s">
        <v>31</v>
      </c>
      <c r="D12" s="18">
        <v>1</v>
      </c>
      <c r="E12" s="18"/>
      <c r="F12" s="12">
        <f t="shared" si="0"/>
        <v>0</v>
      </c>
      <c r="G12" s="18"/>
    </row>
    <row r="13" spans="1:7" ht="23.25" customHeight="1">
      <c r="A13" s="15">
        <v>10</v>
      </c>
      <c r="B13" s="16" t="s">
        <v>9</v>
      </c>
      <c r="C13" s="17" t="s">
        <v>8</v>
      </c>
      <c r="D13" s="18">
        <v>276</v>
      </c>
      <c r="E13" s="18"/>
      <c r="F13" s="12">
        <f t="shared" si="0"/>
        <v>0</v>
      </c>
      <c r="G13" s="18"/>
    </row>
    <row r="14" spans="1:7" ht="23.25" customHeight="1">
      <c r="A14" s="15">
        <v>11</v>
      </c>
      <c r="B14" s="16"/>
      <c r="C14" s="17" t="s">
        <v>7</v>
      </c>
      <c r="D14" s="18">
        <v>49</v>
      </c>
      <c r="E14" s="18"/>
      <c r="F14" s="12">
        <f t="shared" si="0"/>
        <v>0</v>
      </c>
      <c r="G14" s="18"/>
    </row>
    <row r="15" spans="1:7" ht="23.25" customHeight="1">
      <c r="A15" s="15">
        <v>12</v>
      </c>
      <c r="B15" s="16" t="s">
        <v>6</v>
      </c>
      <c r="C15" s="17" t="s">
        <v>5</v>
      </c>
      <c r="D15" s="18">
        <v>257</v>
      </c>
      <c r="E15" s="18"/>
      <c r="F15" s="12">
        <f t="shared" si="0"/>
        <v>0</v>
      </c>
      <c r="G15" s="18"/>
    </row>
    <row r="16" spans="1:7" ht="23.25" customHeight="1">
      <c r="A16" s="15">
        <v>13</v>
      </c>
      <c r="B16" s="16" t="s">
        <v>4</v>
      </c>
      <c r="C16" s="17" t="s">
        <v>3</v>
      </c>
      <c r="D16" s="18">
        <v>203</v>
      </c>
      <c r="E16" s="18"/>
      <c r="F16" s="12">
        <f t="shared" si="0"/>
        <v>0</v>
      </c>
      <c r="G16" s="18"/>
    </row>
    <row r="17" spans="1:10" ht="23.25" customHeight="1">
      <c r="A17" s="15">
        <v>14</v>
      </c>
      <c r="B17" s="16" t="s">
        <v>2</v>
      </c>
      <c r="C17" s="17" t="s">
        <v>32</v>
      </c>
      <c r="D17" s="18">
        <v>4</v>
      </c>
      <c r="E17" s="18"/>
      <c r="F17" s="12">
        <f t="shared" si="0"/>
        <v>0</v>
      </c>
      <c r="G17" s="18"/>
      <c r="J17" s="11"/>
    </row>
    <row r="18" spans="1:10" s="3" customFormat="1" ht="27.75" customHeight="1" thickBot="1">
      <c r="A18" s="13"/>
      <c r="B18" s="14"/>
      <c r="C18" s="19" t="s">
        <v>33</v>
      </c>
      <c r="D18" s="21">
        <f t="shared" ref="D18:F18" si="1">SUM(D4:D17)</f>
        <v>2389</v>
      </c>
      <c r="E18" s="20"/>
      <c r="F18" s="22">
        <f t="shared" si="1"/>
        <v>0</v>
      </c>
      <c r="G18" s="20"/>
      <c r="H18" s="1"/>
    </row>
  </sheetData>
  <mergeCells count="1">
    <mergeCell ref="A1:G2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특수검진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dcterms:created xsi:type="dcterms:W3CDTF">2017-10-31T01:39:02Z</dcterms:created>
  <dcterms:modified xsi:type="dcterms:W3CDTF">2020-12-18T07:11:15Z</dcterms:modified>
</cp:coreProperties>
</file>