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390"/>
  </bookViews>
  <sheets>
    <sheet name="수탁검사 입찰내역서" sheetId="1" r:id="rId1"/>
  </sheets>
  <calcPr calcId="125725"/>
</workbook>
</file>

<file path=xl/calcChain.xml><?xml version="1.0" encoding="utf-8"?>
<calcChain xmlns="http://schemas.openxmlformats.org/spreadsheetml/2006/main">
  <c r="F145" i="1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4" l="1"/>
</calcChain>
</file>

<file path=xl/sharedStrings.xml><?xml version="1.0" encoding="utf-8"?>
<sst xmlns="http://schemas.openxmlformats.org/spreadsheetml/2006/main" count="292" uniqueCount="286">
  <si>
    <t>보험코드</t>
  </si>
  <si>
    <t>검사항목</t>
  </si>
  <si>
    <t>ACTH (ECLIA)</t>
  </si>
  <si>
    <t/>
  </si>
  <si>
    <t>ADH</t>
  </si>
  <si>
    <t>GH (CLIA)</t>
  </si>
  <si>
    <t>FSH (ECLIA)</t>
  </si>
  <si>
    <t>LH (ECLIA)</t>
  </si>
  <si>
    <t>Prolactin (ECLIA)</t>
  </si>
  <si>
    <t>Somatomedin-C (RIA)</t>
  </si>
  <si>
    <t>Thyroglobulin Ab (ECLIA)</t>
  </si>
  <si>
    <t>Thyroglobulin (ECLIA)</t>
  </si>
  <si>
    <t>TSH-R-Ab(ECLIA)</t>
  </si>
  <si>
    <t>Estradiol (E2) (ECLIA)</t>
  </si>
  <si>
    <t>Testosterone (ECLIA)</t>
  </si>
  <si>
    <t>Aldosterone (RIA)</t>
  </si>
  <si>
    <t>Gastrin</t>
  </si>
  <si>
    <t>Insulin</t>
  </si>
  <si>
    <t>Myoglobin</t>
  </si>
  <si>
    <t>Renin Activity</t>
  </si>
  <si>
    <t>PTH-Intact (ECLIA)</t>
  </si>
  <si>
    <t>Total hCG(ECLIA)</t>
  </si>
  <si>
    <t>Catecholamine 2F</t>
  </si>
  <si>
    <t>ADA</t>
  </si>
  <si>
    <t>1,25-(OH)2 Vitamin D</t>
  </si>
  <si>
    <t>Alcohol</t>
  </si>
  <si>
    <t>Osmolality</t>
  </si>
  <si>
    <t>Lithium(Li)</t>
  </si>
  <si>
    <t>Silica</t>
  </si>
  <si>
    <t>C3</t>
  </si>
  <si>
    <t>C4</t>
  </si>
  <si>
    <t>IgA</t>
  </si>
  <si>
    <t>IgG</t>
  </si>
  <si>
    <t>IgM</t>
  </si>
  <si>
    <t>Amylase Isoenzyme</t>
  </si>
  <si>
    <t>CK Isoenzyme</t>
  </si>
  <si>
    <t>FDP 정량</t>
  </si>
  <si>
    <t>CMV IgM</t>
  </si>
  <si>
    <t>EBV VCA IgM</t>
  </si>
  <si>
    <t>Hantaan Virus Ab</t>
  </si>
  <si>
    <t>Leptospira Ab</t>
  </si>
  <si>
    <t>Measles virus IgG</t>
  </si>
  <si>
    <t>Measles virus IgM</t>
  </si>
  <si>
    <t>Mumps virus IgG</t>
  </si>
  <si>
    <t>Mumps virus IgM</t>
  </si>
  <si>
    <t>Rubella IgG</t>
  </si>
  <si>
    <t>Rubella IgM</t>
  </si>
  <si>
    <t>Varicella-Zoster IgG</t>
  </si>
  <si>
    <t>Varicella-Zoster IgM</t>
  </si>
  <si>
    <t>CMV DNA(PCR)</t>
  </si>
  <si>
    <t>HSV Type II(PCR)</t>
  </si>
  <si>
    <t>Norovirus Ag</t>
  </si>
  <si>
    <t>EBV EBNA IgG</t>
  </si>
  <si>
    <t>EBV EBNA IgM</t>
  </si>
  <si>
    <t>HBc Ab IgM</t>
  </si>
  <si>
    <t>HBe Ag</t>
  </si>
  <si>
    <t>HBe Ab</t>
  </si>
  <si>
    <t>HCV RNA 정량</t>
  </si>
  <si>
    <t>ASO 정량</t>
  </si>
  <si>
    <t>Clonorchis IgG(S)</t>
  </si>
  <si>
    <t>Mycoplasma Ab</t>
  </si>
  <si>
    <t>Widal Test</t>
  </si>
  <si>
    <t>ANA (IFA)</t>
  </si>
  <si>
    <t>ANA 정량</t>
  </si>
  <si>
    <t>ANCA 정량</t>
  </si>
  <si>
    <t>CZ432</t>
  </si>
  <si>
    <t>Anti CCP Ab</t>
  </si>
  <si>
    <t>Anti Platelet Ab</t>
  </si>
  <si>
    <t>CZ213</t>
  </si>
  <si>
    <t>Anti TS Ab</t>
  </si>
  <si>
    <t>HBV DNA 정량(real-timePCR)</t>
  </si>
  <si>
    <t>HCV Genotype (Sequencing)</t>
  </si>
  <si>
    <t>IgE (ECLIA)</t>
  </si>
  <si>
    <t>Digoxin</t>
  </si>
  <si>
    <t>Carbamazepine</t>
  </si>
  <si>
    <t>Valproic Acid</t>
  </si>
  <si>
    <t>Vancomycin</t>
  </si>
  <si>
    <t>TBPE</t>
  </si>
  <si>
    <t>Legionella Ag</t>
  </si>
  <si>
    <t>Erythropoietin(EPO)</t>
  </si>
  <si>
    <t>Quad Test</t>
  </si>
  <si>
    <t>IgD</t>
  </si>
  <si>
    <t>STD 12종(Multiplex-PCR)</t>
  </si>
  <si>
    <t>Anti GAD Ab</t>
  </si>
  <si>
    <t>투석용수 Endotoxin</t>
  </si>
  <si>
    <t>No.</t>
    <phoneticPr fontId="4" type="noConversion"/>
  </si>
  <si>
    <t>D3430003</t>
  </si>
  <si>
    <t>D1340007</t>
  </si>
  <si>
    <t>D3420003</t>
  </si>
  <si>
    <t>D3702023</t>
  </si>
  <si>
    <t>D3702033</t>
  </si>
  <si>
    <t>D3410003</t>
  </si>
  <si>
    <t>D3441017</t>
  </si>
  <si>
    <t>D3240003</t>
  </si>
  <si>
    <t>D3212013</t>
  </si>
  <si>
    <t>D3710023</t>
  </si>
  <si>
    <t>D3710063</t>
  </si>
  <si>
    <t>D3503037</t>
  </si>
  <si>
    <t>D3502133</t>
  </si>
  <si>
    <t>Free Cortisol</t>
  </si>
  <si>
    <t>D351404C외</t>
  </si>
  <si>
    <t>Metanephrine 2F(HPLC)</t>
  </si>
  <si>
    <t>D351407C</t>
  </si>
  <si>
    <t>VMA 정량</t>
  </si>
  <si>
    <t>D3810013</t>
  </si>
  <si>
    <t>D3050023</t>
  </si>
  <si>
    <t>D8011007</t>
  </si>
  <si>
    <t>Insulin Ab(RIA)</t>
  </si>
  <si>
    <t>D0570013</t>
  </si>
  <si>
    <t>D4012003</t>
  </si>
  <si>
    <t>D3541007</t>
  </si>
  <si>
    <t>D4230003</t>
  </si>
  <si>
    <t>β2-Microglobulin</t>
  </si>
  <si>
    <t>D4260003</t>
  </si>
  <si>
    <t>PIVKA-2</t>
  </si>
  <si>
    <t>D4390003</t>
  </si>
  <si>
    <t>SCC</t>
  </si>
  <si>
    <t>D3212043</t>
  </si>
  <si>
    <t>D5020013</t>
  </si>
  <si>
    <t>D3720003</t>
  </si>
  <si>
    <t>D351408C외</t>
  </si>
  <si>
    <t>D2420023외</t>
  </si>
  <si>
    <t>D2530003</t>
  </si>
  <si>
    <t>D4902017</t>
  </si>
  <si>
    <t>D5323183</t>
  </si>
  <si>
    <t>D3011003</t>
  </si>
  <si>
    <t>D2820003</t>
  </si>
  <si>
    <t>투석용수 미세물질24종검사</t>
  </si>
  <si>
    <t>D5511073</t>
  </si>
  <si>
    <t>Copper(Cu)</t>
  </si>
  <si>
    <t>D5511123</t>
  </si>
  <si>
    <t>D7471013</t>
  </si>
  <si>
    <t>D7471023</t>
  </si>
  <si>
    <t>D7410013</t>
  </si>
  <si>
    <t>D7410023</t>
  </si>
  <si>
    <t>D7410043</t>
  </si>
  <si>
    <t>D7420043</t>
  </si>
  <si>
    <t>Subclass IgG IV</t>
  </si>
  <si>
    <t>D7410053</t>
  </si>
  <si>
    <t>D4710013</t>
  </si>
  <si>
    <t>Transferrin</t>
  </si>
  <si>
    <t>D382000C</t>
  </si>
  <si>
    <t>D254203C</t>
  </si>
  <si>
    <t>D841302C</t>
  </si>
  <si>
    <t>HLA B27</t>
  </si>
  <si>
    <t>C583304C</t>
  </si>
  <si>
    <t>D051000C</t>
  </si>
  <si>
    <t>Blood Cell Morphology</t>
  </si>
  <si>
    <t>D113102C</t>
  </si>
  <si>
    <t>Factor AssayⅤ</t>
  </si>
  <si>
    <t>D1141003</t>
  </si>
  <si>
    <t>Protein C Activity</t>
  </si>
  <si>
    <t>D1142003</t>
  </si>
  <si>
    <t>Protein C Antigen</t>
  </si>
  <si>
    <t>D1151003</t>
  </si>
  <si>
    <t>Protein S Activity</t>
  </si>
  <si>
    <t>D1152003</t>
  </si>
  <si>
    <t>Protein S Ag(free)</t>
  </si>
  <si>
    <t>D1121003</t>
  </si>
  <si>
    <t>Anti thrombin Ⅲ(%)</t>
  </si>
  <si>
    <t>D1083003</t>
  </si>
  <si>
    <t>D1111003</t>
  </si>
  <si>
    <t>LAC screen</t>
  </si>
  <si>
    <t>D654320C</t>
  </si>
  <si>
    <t>D654308C</t>
  </si>
  <si>
    <t>D6531253</t>
  </si>
  <si>
    <t>D1582123</t>
  </si>
  <si>
    <t>D1582253</t>
  </si>
  <si>
    <t>D654211C</t>
  </si>
  <si>
    <t>D654311C</t>
  </si>
  <si>
    <t>D654212C</t>
  </si>
  <si>
    <t>D654312C</t>
  </si>
  <si>
    <t>D654218C</t>
  </si>
  <si>
    <t>D654318C</t>
  </si>
  <si>
    <t>D654219C</t>
  </si>
  <si>
    <t>D654319C</t>
  </si>
  <si>
    <t>D658206C</t>
  </si>
  <si>
    <t>D658104C</t>
  </si>
  <si>
    <t>D654108C</t>
  </si>
  <si>
    <t>D654206C</t>
  </si>
  <si>
    <t>EBV EA-DR IgG</t>
  </si>
  <si>
    <t>D654306C</t>
  </si>
  <si>
    <t>EBV EA-DR IgM</t>
  </si>
  <si>
    <t>D654207C</t>
  </si>
  <si>
    <t>D654307C</t>
  </si>
  <si>
    <t>D658103C</t>
  </si>
  <si>
    <t>EBV PCR</t>
  </si>
  <si>
    <t>D680208C</t>
  </si>
  <si>
    <t>D7020013</t>
  </si>
  <si>
    <t>D7020023</t>
  </si>
  <si>
    <t>D7022003</t>
  </si>
  <si>
    <t>D7024003</t>
  </si>
  <si>
    <t>D704301C</t>
  </si>
  <si>
    <t>HCV (RT-PCR+Hybrid)</t>
  </si>
  <si>
    <t>D704502C</t>
  </si>
  <si>
    <t>D5833003</t>
  </si>
  <si>
    <t>D264202C</t>
  </si>
  <si>
    <t>D1582133</t>
  </si>
  <si>
    <t>D6923003</t>
  </si>
  <si>
    <t>D5860003</t>
  </si>
  <si>
    <t>D784200C</t>
  </si>
  <si>
    <t>D784300C</t>
  </si>
  <si>
    <t>D795103C외</t>
  </si>
  <si>
    <t>D7882023</t>
  </si>
  <si>
    <t>Anti Cardiolipin IgG</t>
  </si>
  <si>
    <t>D7882033</t>
  </si>
  <si>
    <t>Anti Cardiolipin IgM</t>
  </si>
  <si>
    <t>D7863007</t>
  </si>
  <si>
    <t>D8031007</t>
  </si>
  <si>
    <t>D7961003</t>
  </si>
  <si>
    <t>Anti GBM Ab</t>
  </si>
  <si>
    <t>D7982003</t>
  </si>
  <si>
    <t>Anti LKM Ab</t>
  </si>
  <si>
    <t>D791300C</t>
  </si>
  <si>
    <t>D7993003</t>
  </si>
  <si>
    <t>D7400003</t>
  </si>
  <si>
    <t>CH50</t>
  </si>
  <si>
    <t>D704403C</t>
  </si>
  <si>
    <t>D705201C</t>
  </si>
  <si>
    <t>D7430003</t>
  </si>
  <si>
    <t>D746000C</t>
  </si>
  <si>
    <t>D5333153</t>
  </si>
  <si>
    <t>D5333083</t>
  </si>
  <si>
    <t>D5333363</t>
  </si>
  <si>
    <t>Phenytoin</t>
  </si>
  <si>
    <t>D5333453</t>
  </si>
  <si>
    <t>D5333473</t>
  </si>
  <si>
    <t>D5820003</t>
  </si>
  <si>
    <t>Fungus Culture</t>
  </si>
  <si>
    <t>D1584013</t>
  </si>
  <si>
    <t>C5624008</t>
  </si>
  <si>
    <t>액상자궁경부세포-C</t>
  </si>
  <si>
    <t>단가</t>
    <phoneticPr fontId="2" type="noConversion"/>
  </si>
  <si>
    <t>D3710083</t>
  </si>
  <si>
    <t>Progesterone (ECLIA)</t>
  </si>
  <si>
    <t>D3710057</t>
  </si>
  <si>
    <t>Testosterone, Free</t>
  </si>
  <si>
    <t>D3502103</t>
  </si>
  <si>
    <t>DHEA-S (ECLIA)</t>
  </si>
  <si>
    <t>D4480003</t>
  </si>
  <si>
    <t>CYFRA 21-1</t>
  </si>
  <si>
    <t>D4300013</t>
  </si>
  <si>
    <t>Free PSA (ECLIA)</t>
  </si>
  <si>
    <t>Anti Microsome (TPO) Ab</t>
  </si>
  <si>
    <t>D0142003</t>
  </si>
  <si>
    <t>Procalcitonin</t>
  </si>
  <si>
    <t>D4240003</t>
  </si>
  <si>
    <t>Calcitonin</t>
  </si>
  <si>
    <t>Catecholamine 3F</t>
  </si>
  <si>
    <t>Nicotine Metabolite(S)</t>
  </si>
  <si>
    <t>Ketone Body 정성</t>
  </si>
  <si>
    <t>CZ202</t>
  </si>
  <si>
    <t>SHBG (ECLIA)</t>
  </si>
  <si>
    <t>D5511153</t>
  </si>
  <si>
    <t>Lead(Pb)</t>
  </si>
  <si>
    <t>D4700033</t>
  </si>
  <si>
    <t>Haptoglobin</t>
  </si>
  <si>
    <t>JAK2 gene V617F mutation</t>
  </si>
  <si>
    <t>D654208C</t>
  </si>
  <si>
    <t>EBV VCA IgG</t>
  </si>
  <si>
    <t>D654209C</t>
  </si>
  <si>
    <t>HSV IgG</t>
  </si>
  <si>
    <t>D654309C</t>
  </si>
  <si>
    <t>HSV IgM</t>
  </si>
  <si>
    <t>O. tsutsugamushi Ab</t>
  </si>
  <si>
    <t>CZ996</t>
  </si>
  <si>
    <t>Influenza A&amp;B PCR</t>
  </si>
  <si>
    <t>D658503C</t>
  </si>
  <si>
    <t>CMV 정량 (Real-time PCR)</t>
  </si>
  <si>
    <t>D658604C</t>
  </si>
  <si>
    <t>HPV genotyping (Real-time PCR)</t>
  </si>
  <si>
    <t>HBc Ab, Total</t>
  </si>
  <si>
    <t>D704101C</t>
  </si>
  <si>
    <t>HBV DNA (PCR)</t>
  </si>
  <si>
    <t>HCV RNA 정량(real-timePCR)</t>
  </si>
  <si>
    <t>TPLA 정밀</t>
  </si>
  <si>
    <t>Anti dsDNA Ab (RIA)</t>
  </si>
  <si>
    <t>Anti Smooth Muscle Ab (IFA)</t>
  </si>
  <si>
    <t>IgE-MAST 93종</t>
  </si>
  <si>
    <t>D4250003</t>
    <phoneticPr fontId="2" type="noConversion"/>
  </si>
  <si>
    <t>예상수량</t>
  </si>
  <si>
    <t>합계</t>
  </si>
  <si>
    <t>비고</t>
  </si>
  <si>
    <t>계</t>
  </si>
  <si>
    <t>* 예정수량은 본원 사정에 따라 증감될 수 있음.</t>
  </si>
  <si>
    <t>수탁검사 입찰품목내역서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</si>
</sst>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굴림체"/>
      <family val="3"/>
      <charset val="129"/>
    </font>
    <font>
      <sz val="8"/>
      <name val="돋움"/>
      <family val="3"/>
      <charset val="129"/>
    </font>
    <font>
      <b/>
      <u val="double"/>
      <sz val="20"/>
      <name val="굴림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quotePrefix="1" applyBorder="1">
      <alignment vertical="center"/>
    </xf>
    <xf numFmtId="41" fontId="0" fillId="0" borderId="0" xfId="1" applyFont="1">
      <alignment vertical="center"/>
    </xf>
    <xf numFmtId="41" fontId="0" fillId="0" borderId="1" xfId="1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6" fillId="2" borderId="1" xfId="1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>
      <alignment vertical="center"/>
    </xf>
    <xf numFmtId="41" fontId="0" fillId="0" borderId="1" xfId="1" quotePrefix="1" applyFont="1" applyBorder="1">
      <alignment vertical="center"/>
    </xf>
    <xf numFmtId="41" fontId="0" fillId="0" borderId="1" xfId="1" quotePrefix="1" applyFont="1" applyFill="1" applyBorder="1">
      <alignment vertical="center"/>
    </xf>
    <xf numFmtId="41" fontId="0" fillId="0" borderId="1" xfId="1" applyFont="1" applyFill="1" applyBorder="1">
      <alignment vertical="center"/>
    </xf>
    <xf numFmtId="49" fontId="0" fillId="0" borderId="0" xfId="0" applyNumberFormat="1">
      <alignment vertical="center"/>
    </xf>
    <xf numFmtId="0" fontId="0" fillId="0" borderId="1" xfId="0" quotePrefix="1" applyBorder="1" applyAlignment="1">
      <alignment horizontal="center" vertical="center"/>
    </xf>
    <xf numFmtId="41" fontId="3" fillId="3" borderId="1" xfId="1" applyFont="1" applyFill="1" applyBorder="1" applyAlignment="1">
      <alignment horizontal="center" vertical="center"/>
    </xf>
    <xf numFmtId="41" fontId="3" fillId="3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1" fontId="0" fillId="4" borderId="1" xfId="0" applyNumberFormat="1" applyFill="1" applyBorder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6"/>
  <sheetViews>
    <sheetView tabSelected="1" workbookViewId="0">
      <selection activeCell="F145" sqref="F145"/>
    </sheetView>
  </sheetViews>
  <sheetFormatPr defaultRowHeight="16.5"/>
  <cols>
    <col min="1" max="1" width="9" style="2"/>
    <col min="2" max="2" width="12" style="2" customWidth="1"/>
    <col min="3" max="3" width="29" customWidth="1"/>
    <col min="4" max="4" width="9" style="4"/>
    <col min="5" max="5" width="9.375" style="4" bestFit="1" customWidth="1"/>
    <col min="6" max="6" width="14.25" style="4" customWidth="1"/>
    <col min="8" max="8" width="8.625" customWidth="1"/>
  </cols>
  <sheetData>
    <row r="1" spans="1:9" ht="33.75" customHeight="1">
      <c r="A1" s="25" t="s">
        <v>285</v>
      </c>
      <c r="B1" s="25"/>
      <c r="C1" s="25"/>
      <c r="D1" s="25"/>
      <c r="E1" s="25"/>
      <c r="F1" s="25"/>
      <c r="G1" s="25"/>
    </row>
    <row r="2" spans="1:9" s="13" customFormat="1" ht="33.75" customHeight="1">
      <c r="A2" s="20"/>
      <c r="B2" s="20"/>
      <c r="C2" s="20"/>
      <c r="D2" s="20"/>
      <c r="E2" s="20"/>
      <c r="F2" s="20"/>
      <c r="G2" s="20"/>
    </row>
    <row r="3" spans="1:9" ht="24.75" customHeight="1">
      <c r="A3" s="6" t="s">
        <v>85</v>
      </c>
      <c r="B3" s="6" t="s">
        <v>0</v>
      </c>
      <c r="C3" s="6" t="s">
        <v>1</v>
      </c>
      <c r="D3" s="15" t="s">
        <v>280</v>
      </c>
      <c r="E3" s="7" t="s">
        <v>232</v>
      </c>
      <c r="F3" s="16" t="s">
        <v>281</v>
      </c>
      <c r="G3" s="17" t="s">
        <v>282</v>
      </c>
    </row>
    <row r="4" spans="1:9">
      <c r="A4" s="1">
        <v>1</v>
      </c>
      <c r="B4" s="14" t="s">
        <v>86</v>
      </c>
      <c r="C4" s="3" t="s">
        <v>2</v>
      </c>
      <c r="D4" s="11">
        <v>728</v>
      </c>
      <c r="E4" s="5"/>
      <c r="F4" s="10">
        <f>D4*E4</f>
        <v>0</v>
      </c>
      <c r="G4" s="18"/>
      <c r="H4" s="9"/>
      <c r="I4" s="9"/>
    </row>
    <row r="5" spans="1:9">
      <c r="A5" s="1">
        <v>2</v>
      </c>
      <c r="B5" s="14" t="s">
        <v>87</v>
      </c>
      <c r="C5" s="3" t="s">
        <v>4</v>
      </c>
      <c r="D5" s="11">
        <v>21</v>
      </c>
      <c r="E5" s="5"/>
      <c r="F5" s="10">
        <f t="shared" ref="F5:F68" si="0">D5*E5</f>
        <v>0</v>
      </c>
      <c r="G5" s="18"/>
      <c r="H5" s="8"/>
      <c r="I5" s="9"/>
    </row>
    <row r="6" spans="1:9">
      <c r="A6" s="19">
        <v>3</v>
      </c>
      <c r="B6" s="14" t="s">
        <v>88</v>
      </c>
      <c r="C6" s="3" t="s">
        <v>5</v>
      </c>
      <c r="D6" s="11">
        <v>1</v>
      </c>
      <c r="E6" s="5"/>
      <c r="F6" s="10">
        <f t="shared" si="0"/>
        <v>0</v>
      </c>
      <c r="G6" s="18"/>
      <c r="H6" s="8"/>
      <c r="I6" s="9"/>
    </row>
    <row r="7" spans="1:9">
      <c r="A7" s="19">
        <v>4</v>
      </c>
      <c r="B7" s="14" t="s">
        <v>89</v>
      </c>
      <c r="C7" s="3" t="s">
        <v>6</v>
      </c>
      <c r="D7" s="11">
        <v>179</v>
      </c>
      <c r="E7" s="5"/>
      <c r="F7" s="10">
        <f t="shared" si="0"/>
        <v>0</v>
      </c>
      <c r="G7" s="18"/>
      <c r="H7" s="8"/>
      <c r="I7" s="9"/>
    </row>
    <row r="8" spans="1:9">
      <c r="A8" s="19">
        <v>5</v>
      </c>
      <c r="B8" s="14" t="s">
        <v>90</v>
      </c>
      <c r="C8" s="3" t="s">
        <v>7</v>
      </c>
      <c r="D8" s="11">
        <v>10</v>
      </c>
      <c r="E8" s="5"/>
      <c r="F8" s="10">
        <f t="shared" si="0"/>
        <v>0</v>
      </c>
      <c r="G8" s="18"/>
      <c r="H8" s="8"/>
      <c r="I8" s="9"/>
    </row>
    <row r="9" spans="1:9">
      <c r="A9" s="19">
        <v>6</v>
      </c>
      <c r="B9" s="14" t="s">
        <v>91</v>
      </c>
      <c r="C9" s="3" t="s">
        <v>8</v>
      </c>
      <c r="D9" s="11">
        <v>44</v>
      </c>
      <c r="E9" s="5"/>
      <c r="F9" s="10">
        <f t="shared" si="0"/>
        <v>0</v>
      </c>
      <c r="G9" s="18"/>
      <c r="H9" s="8"/>
      <c r="I9" s="9"/>
    </row>
    <row r="10" spans="1:9">
      <c r="A10" s="19">
        <v>7</v>
      </c>
      <c r="B10" s="14" t="s">
        <v>92</v>
      </c>
      <c r="C10" s="3" t="s">
        <v>9</v>
      </c>
      <c r="D10" s="11">
        <v>2</v>
      </c>
      <c r="E10" s="5"/>
      <c r="F10" s="10">
        <f t="shared" si="0"/>
        <v>0</v>
      </c>
      <c r="G10" s="18"/>
      <c r="H10" s="8"/>
      <c r="I10" s="9"/>
    </row>
    <row r="11" spans="1:9">
      <c r="A11" s="19">
        <v>8</v>
      </c>
      <c r="B11" s="14" t="s">
        <v>93</v>
      </c>
      <c r="C11" s="3" t="s">
        <v>10</v>
      </c>
      <c r="D11" s="11">
        <v>153</v>
      </c>
      <c r="E11" s="5"/>
      <c r="F11" s="10">
        <f t="shared" si="0"/>
        <v>0</v>
      </c>
      <c r="G11" s="18"/>
      <c r="H11" s="8"/>
      <c r="I11" s="9"/>
    </row>
    <row r="12" spans="1:9">
      <c r="A12" s="19">
        <v>9</v>
      </c>
      <c r="B12" s="14" t="s">
        <v>279</v>
      </c>
      <c r="C12" s="3" t="s">
        <v>11</v>
      </c>
      <c r="D12" s="11">
        <v>12</v>
      </c>
      <c r="E12" s="5"/>
      <c r="F12" s="10">
        <f t="shared" si="0"/>
        <v>0</v>
      </c>
      <c r="G12" s="18"/>
      <c r="H12" s="8"/>
      <c r="I12" s="9"/>
    </row>
    <row r="13" spans="1:9">
      <c r="A13" s="19">
        <v>10</v>
      </c>
      <c r="B13" s="14" t="s">
        <v>94</v>
      </c>
      <c r="C13" s="3" t="s">
        <v>12</v>
      </c>
      <c r="D13" s="11">
        <v>182</v>
      </c>
      <c r="E13" s="5"/>
      <c r="F13" s="10">
        <f t="shared" si="0"/>
        <v>0</v>
      </c>
      <c r="G13" s="18"/>
      <c r="H13" s="8"/>
      <c r="I13" s="9"/>
    </row>
    <row r="14" spans="1:9">
      <c r="A14" s="19">
        <v>11</v>
      </c>
      <c r="B14" s="14" t="s">
        <v>95</v>
      </c>
      <c r="C14" s="3" t="s">
        <v>13</v>
      </c>
      <c r="D14" s="11">
        <v>154</v>
      </c>
      <c r="E14" s="5"/>
      <c r="F14" s="10">
        <f t="shared" si="0"/>
        <v>0</v>
      </c>
      <c r="G14" s="18"/>
      <c r="H14" s="8"/>
      <c r="I14" s="9"/>
    </row>
    <row r="15" spans="1:9">
      <c r="A15" s="19">
        <v>12</v>
      </c>
      <c r="B15" s="14" t="s">
        <v>233</v>
      </c>
      <c r="C15" s="3" t="s">
        <v>234</v>
      </c>
      <c r="D15" s="12">
        <v>1</v>
      </c>
      <c r="E15" s="5"/>
      <c r="F15" s="10">
        <f t="shared" si="0"/>
        <v>0</v>
      </c>
      <c r="G15" s="18"/>
      <c r="H15" s="8"/>
      <c r="I15" s="9"/>
    </row>
    <row r="16" spans="1:9">
      <c r="A16" s="19">
        <v>13</v>
      </c>
      <c r="B16" s="14" t="s">
        <v>96</v>
      </c>
      <c r="C16" s="3" t="s">
        <v>14</v>
      </c>
      <c r="D16" s="12">
        <v>63</v>
      </c>
      <c r="E16" s="5"/>
      <c r="F16" s="10">
        <f t="shared" si="0"/>
        <v>0</v>
      </c>
      <c r="G16" s="18"/>
      <c r="H16" s="8"/>
      <c r="I16" s="9"/>
    </row>
    <row r="17" spans="1:9">
      <c r="A17" s="19">
        <v>14</v>
      </c>
      <c r="B17" s="14" t="s">
        <v>235</v>
      </c>
      <c r="C17" s="3" t="s">
        <v>236</v>
      </c>
      <c r="D17" s="12">
        <v>2</v>
      </c>
      <c r="E17" s="5"/>
      <c r="F17" s="10">
        <f t="shared" si="0"/>
        <v>0</v>
      </c>
      <c r="G17" s="18"/>
      <c r="H17" s="8"/>
      <c r="I17" s="9"/>
    </row>
    <row r="18" spans="1:9">
      <c r="A18" s="19">
        <v>15</v>
      </c>
      <c r="B18" s="14" t="s">
        <v>97</v>
      </c>
      <c r="C18" s="3" t="s">
        <v>15</v>
      </c>
      <c r="D18" s="12">
        <v>68</v>
      </c>
      <c r="E18" s="5"/>
      <c r="F18" s="10">
        <f t="shared" si="0"/>
        <v>0</v>
      </c>
      <c r="G18" s="18"/>
      <c r="H18" s="8"/>
      <c r="I18" s="9"/>
    </row>
    <row r="19" spans="1:9">
      <c r="A19" s="19">
        <v>16</v>
      </c>
      <c r="B19" s="14" t="s">
        <v>237</v>
      </c>
      <c r="C19" s="3" t="s">
        <v>238</v>
      </c>
      <c r="D19" s="11">
        <v>2</v>
      </c>
      <c r="E19" s="5"/>
      <c r="F19" s="10">
        <f t="shared" si="0"/>
        <v>0</v>
      </c>
      <c r="G19" s="18"/>
      <c r="H19" s="8"/>
      <c r="I19" s="9"/>
    </row>
    <row r="20" spans="1:9">
      <c r="A20" s="19">
        <v>17</v>
      </c>
      <c r="B20" s="14" t="s">
        <v>98</v>
      </c>
      <c r="C20" s="3" t="s">
        <v>99</v>
      </c>
      <c r="D20" s="11">
        <v>1</v>
      </c>
      <c r="E20" s="5"/>
      <c r="F20" s="10">
        <f t="shared" si="0"/>
        <v>0</v>
      </c>
      <c r="G20" s="18"/>
      <c r="H20" s="8"/>
      <c r="I20" s="9"/>
    </row>
    <row r="21" spans="1:9">
      <c r="A21" s="19">
        <v>18</v>
      </c>
      <c r="B21" s="14" t="s">
        <v>100</v>
      </c>
      <c r="C21" s="3" t="s">
        <v>101</v>
      </c>
      <c r="D21" s="11">
        <v>9</v>
      </c>
      <c r="E21" s="5"/>
      <c r="F21" s="10">
        <f t="shared" si="0"/>
        <v>0</v>
      </c>
      <c r="G21" s="18"/>
      <c r="H21" s="8"/>
      <c r="I21" s="9"/>
    </row>
    <row r="22" spans="1:9">
      <c r="A22" s="19">
        <v>19</v>
      </c>
      <c r="B22" s="14" t="s">
        <v>102</v>
      </c>
      <c r="C22" s="3" t="s">
        <v>103</v>
      </c>
      <c r="D22" s="11">
        <v>7</v>
      </c>
      <c r="E22" s="5"/>
      <c r="F22" s="10">
        <f t="shared" si="0"/>
        <v>0</v>
      </c>
      <c r="G22" s="18"/>
      <c r="H22" s="8"/>
      <c r="I22" s="9"/>
    </row>
    <row r="23" spans="1:9">
      <c r="A23" s="19">
        <v>20</v>
      </c>
      <c r="B23" s="14" t="s">
        <v>104</v>
      </c>
      <c r="C23" s="3" t="s">
        <v>16</v>
      </c>
      <c r="D23" s="11">
        <v>2</v>
      </c>
      <c r="E23" s="5"/>
      <c r="F23" s="10">
        <f t="shared" si="0"/>
        <v>0</v>
      </c>
      <c r="G23" s="18"/>
      <c r="H23" s="8"/>
      <c r="I23" s="9"/>
    </row>
    <row r="24" spans="1:9">
      <c r="A24" s="19">
        <v>21</v>
      </c>
      <c r="B24" s="14" t="s">
        <v>105</v>
      </c>
      <c r="C24" s="3" t="s">
        <v>17</v>
      </c>
      <c r="D24" s="11">
        <v>180</v>
      </c>
      <c r="E24" s="5"/>
      <c r="F24" s="10">
        <f t="shared" si="0"/>
        <v>0</v>
      </c>
      <c r="G24" s="18"/>
      <c r="H24" s="8"/>
      <c r="I24" s="9"/>
    </row>
    <row r="25" spans="1:9">
      <c r="A25" s="19">
        <v>22</v>
      </c>
      <c r="B25" s="14" t="s">
        <v>106</v>
      </c>
      <c r="C25" s="3" t="s">
        <v>107</v>
      </c>
      <c r="D25" s="11">
        <v>109</v>
      </c>
      <c r="E25" s="5"/>
      <c r="F25" s="10">
        <f t="shared" si="0"/>
        <v>0</v>
      </c>
      <c r="G25" s="18"/>
      <c r="H25" s="8"/>
      <c r="I25" s="9"/>
    </row>
    <row r="26" spans="1:9">
      <c r="A26" s="19">
        <v>23</v>
      </c>
      <c r="B26" s="14" t="s">
        <v>108</v>
      </c>
      <c r="C26" s="3" t="s">
        <v>79</v>
      </c>
      <c r="D26" s="11">
        <v>4</v>
      </c>
      <c r="E26" s="5"/>
      <c r="F26" s="10">
        <f t="shared" si="0"/>
        <v>0</v>
      </c>
      <c r="G26" s="18"/>
      <c r="H26" s="8"/>
      <c r="I26" s="9"/>
    </row>
    <row r="27" spans="1:9">
      <c r="A27" s="19">
        <v>24</v>
      </c>
      <c r="B27" s="14" t="s">
        <v>109</v>
      </c>
      <c r="C27" s="3" t="s">
        <v>18</v>
      </c>
      <c r="D27" s="11">
        <v>4</v>
      </c>
      <c r="E27" s="5"/>
      <c r="F27" s="10">
        <f t="shared" si="0"/>
        <v>0</v>
      </c>
      <c r="G27" s="18"/>
      <c r="H27" s="8"/>
      <c r="I27" s="9"/>
    </row>
    <row r="28" spans="1:9">
      <c r="A28" s="19">
        <v>25</v>
      </c>
      <c r="B28" s="14" t="s">
        <v>110</v>
      </c>
      <c r="C28" s="3" t="s">
        <v>19</v>
      </c>
      <c r="D28" s="11">
        <v>68</v>
      </c>
      <c r="E28" s="5"/>
      <c r="F28" s="10">
        <f t="shared" si="0"/>
        <v>0</v>
      </c>
      <c r="G28" s="18"/>
      <c r="H28" s="8"/>
      <c r="I28" s="9"/>
    </row>
    <row r="29" spans="1:9">
      <c r="A29" s="19">
        <v>26</v>
      </c>
      <c r="B29" s="14" t="s">
        <v>111</v>
      </c>
      <c r="C29" s="3" t="s">
        <v>112</v>
      </c>
      <c r="D29" s="11">
        <v>2</v>
      </c>
      <c r="E29" s="5"/>
      <c r="F29" s="10">
        <f t="shared" si="0"/>
        <v>0</v>
      </c>
      <c r="G29" s="18"/>
      <c r="H29" s="8"/>
      <c r="I29" s="9"/>
    </row>
    <row r="30" spans="1:9">
      <c r="A30" s="19">
        <v>27</v>
      </c>
      <c r="B30" s="14" t="s">
        <v>239</v>
      </c>
      <c r="C30" s="3" t="s">
        <v>240</v>
      </c>
      <c r="D30" s="11">
        <v>24</v>
      </c>
      <c r="E30" s="5"/>
      <c r="F30" s="10">
        <f t="shared" si="0"/>
        <v>0</v>
      </c>
      <c r="G30" s="18"/>
      <c r="H30" s="8"/>
      <c r="I30" s="9"/>
    </row>
    <row r="31" spans="1:9">
      <c r="A31" s="19">
        <v>28</v>
      </c>
      <c r="B31" s="14" t="s">
        <v>113</v>
      </c>
      <c r="C31" s="3" t="s">
        <v>114</v>
      </c>
      <c r="D31" s="11">
        <v>39</v>
      </c>
      <c r="E31" s="5"/>
      <c r="F31" s="10">
        <f t="shared" si="0"/>
        <v>0</v>
      </c>
      <c r="G31" s="18"/>
      <c r="H31" s="8"/>
      <c r="I31" s="9"/>
    </row>
    <row r="32" spans="1:9">
      <c r="A32" s="19">
        <v>29</v>
      </c>
      <c r="B32" s="14" t="s">
        <v>241</v>
      </c>
      <c r="C32" s="3" t="s">
        <v>242</v>
      </c>
      <c r="D32" s="11">
        <v>38</v>
      </c>
      <c r="E32" s="5"/>
      <c r="F32" s="10">
        <f t="shared" si="0"/>
        <v>0</v>
      </c>
      <c r="G32" s="18"/>
      <c r="H32" s="8"/>
      <c r="I32" s="9"/>
    </row>
    <row r="33" spans="1:9">
      <c r="A33" s="19">
        <v>30</v>
      </c>
      <c r="B33" s="14" t="s">
        <v>115</v>
      </c>
      <c r="C33" s="3" t="s">
        <v>116</v>
      </c>
      <c r="D33" s="11">
        <v>1</v>
      </c>
      <c r="E33" s="5"/>
      <c r="F33" s="10">
        <f t="shared" si="0"/>
        <v>0</v>
      </c>
      <c r="G33" s="18"/>
      <c r="H33" s="8"/>
      <c r="I33" s="9"/>
    </row>
    <row r="34" spans="1:9">
      <c r="A34" s="19">
        <v>31</v>
      </c>
      <c r="B34" s="14" t="s">
        <v>117</v>
      </c>
      <c r="C34" s="3" t="s">
        <v>243</v>
      </c>
      <c r="D34" s="11">
        <v>215</v>
      </c>
      <c r="E34" s="5"/>
      <c r="F34" s="10">
        <f t="shared" si="0"/>
        <v>0</v>
      </c>
      <c r="G34" s="18"/>
      <c r="H34" s="8"/>
      <c r="I34" s="9"/>
    </row>
    <row r="35" spans="1:9">
      <c r="A35" s="19">
        <v>32</v>
      </c>
      <c r="B35" s="14" t="s">
        <v>244</v>
      </c>
      <c r="C35" s="3" t="s">
        <v>245</v>
      </c>
      <c r="D35" s="11">
        <v>105</v>
      </c>
      <c r="E35" s="5"/>
      <c r="F35" s="10">
        <f t="shared" si="0"/>
        <v>0</v>
      </c>
      <c r="G35" s="18"/>
      <c r="H35" s="8"/>
      <c r="I35" s="9"/>
    </row>
    <row r="36" spans="1:9">
      <c r="A36" s="19">
        <v>33</v>
      </c>
      <c r="B36" s="14" t="s">
        <v>246</v>
      </c>
      <c r="C36" s="3" t="s">
        <v>247</v>
      </c>
      <c r="D36" s="11">
        <v>3</v>
      </c>
      <c r="E36" s="5"/>
      <c r="F36" s="10">
        <f t="shared" si="0"/>
        <v>0</v>
      </c>
      <c r="G36" s="18"/>
      <c r="H36" s="8"/>
      <c r="I36" s="9"/>
    </row>
    <row r="37" spans="1:9">
      <c r="A37" s="19">
        <v>34</v>
      </c>
      <c r="B37" s="14" t="s">
        <v>118</v>
      </c>
      <c r="C37" s="3" t="s">
        <v>20</v>
      </c>
      <c r="D37" s="11">
        <v>273</v>
      </c>
      <c r="E37" s="5"/>
      <c r="F37" s="10">
        <f t="shared" si="0"/>
        <v>0</v>
      </c>
      <c r="G37" s="18"/>
      <c r="H37" s="8"/>
      <c r="I37" s="9"/>
    </row>
    <row r="38" spans="1:9">
      <c r="A38" s="19">
        <v>35</v>
      </c>
      <c r="B38" s="14" t="s">
        <v>119</v>
      </c>
      <c r="C38" s="3" t="s">
        <v>21</v>
      </c>
      <c r="D38" s="11">
        <v>9</v>
      </c>
      <c r="E38" s="5"/>
      <c r="F38" s="10">
        <f t="shared" si="0"/>
        <v>0</v>
      </c>
      <c r="G38" s="18"/>
      <c r="H38" s="8"/>
      <c r="I38" s="9"/>
    </row>
    <row r="39" spans="1:9">
      <c r="A39" s="19">
        <v>36</v>
      </c>
      <c r="B39" s="14" t="s">
        <v>120</v>
      </c>
      <c r="C39" s="3" t="s">
        <v>22</v>
      </c>
      <c r="D39" s="11">
        <v>9</v>
      </c>
      <c r="E39" s="5"/>
      <c r="F39" s="10">
        <f t="shared" si="0"/>
        <v>0</v>
      </c>
      <c r="G39" s="18"/>
      <c r="H39" s="8"/>
      <c r="I39" s="9"/>
    </row>
    <row r="40" spans="1:9">
      <c r="A40" s="19">
        <v>37</v>
      </c>
      <c r="B40" s="14" t="s">
        <v>120</v>
      </c>
      <c r="C40" s="3" t="s">
        <v>248</v>
      </c>
      <c r="D40" s="11">
        <v>1</v>
      </c>
      <c r="E40" s="5"/>
      <c r="F40" s="10">
        <f t="shared" si="0"/>
        <v>0</v>
      </c>
      <c r="G40" s="18"/>
      <c r="H40" s="8"/>
      <c r="I40" s="9"/>
    </row>
    <row r="41" spans="1:9">
      <c r="A41" s="19">
        <v>38</v>
      </c>
      <c r="B41" s="14" t="s">
        <v>121</v>
      </c>
      <c r="C41" s="3" t="s">
        <v>80</v>
      </c>
      <c r="D41" s="11">
        <v>5</v>
      </c>
      <c r="E41" s="5"/>
      <c r="F41" s="10">
        <f t="shared" si="0"/>
        <v>0</v>
      </c>
      <c r="G41" s="18"/>
      <c r="H41" s="8"/>
      <c r="I41" s="9"/>
    </row>
    <row r="42" spans="1:9">
      <c r="A42" s="19">
        <v>39</v>
      </c>
      <c r="B42" s="14" t="s">
        <v>122</v>
      </c>
      <c r="C42" s="3" t="s">
        <v>23</v>
      </c>
      <c r="D42" s="11">
        <v>34</v>
      </c>
      <c r="E42" s="5"/>
      <c r="F42" s="10">
        <f t="shared" si="0"/>
        <v>0</v>
      </c>
      <c r="G42" s="18"/>
      <c r="H42" s="8"/>
      <c r="I42" s="9"/>
    </row>
    <row r="43" spans="1:9">
      <c r="A43" s="19">
        <v>40</v>
      </c>
      <c r="B43" s="14" t="s">
        <v>123</v>
      </c>
      <c r="C43" s="3" t="s">
        <v>24</v>
      </c>
      <c r="D43" s="11">
        <v>72</v>
      </c>
      <c r="E43" s="5"/>
      <c r="F43" s="10">
        <f t="shared" si="0"/>
        <v>0</v>
      </c>
      <c r="G43" s="18"/>
      <c r="H43" s="8"/>
      <c r="I43" s="9"/>
    </row>
    <row r="44" spans="1:9">
      <c r="A44" s="19">
        <v>41</v>
      </c>
      <c r="B44" s="14" t="s">
        <v>124</v>
      </c>
      <c r="C44" s="3" t="s">
        <v>25</v>
      </c>
      <c r="D44" s="11">
        <v>8</v>
      </c>
      <c r="E44" s="5"/>
      <c r="F44" s="10">
        <f t="shared" si="0"/>
        <v>0</v>
      </c>
      <c r="G44" s="18"/>
      <c r="H44" s="8"/>
      <c r="I44" s="9"/>
    </row>
    <row r="45" spans="1:9">
      <c r="A45" s="19">
        <v>42</v>
      </c>
      <c r="B45" s="14" t="s">
        <v>3</v>
      </c>
      <c r="C45" s="3" t="s">
        <v>249</v>
      </c>
      <c r="D45" s="11">
        <v>32</v>
      </c>
      <c r="E45" s="5"/>
      <c r="F45" s="10">
        <f t="shared" si="0"/>
        <v>0</v>
      </c>
      <c r="G45" s="18"/>
      <c r="H45" s="8"/>
      <c r="I45" s="9"/>
    </row>
    <row r="46" spans="1:9">
      <c r="A46" s="19">
        <v>43</v>
      </c>
      <c r="B46" s="14" t="s">
        <v>125</v>
      </c>
      <c r="C46" s="3" t="s">
        <v>250</v>
      </c>
      <c r="D46" s="11">
        <v>10</v>
      </c>
      <c r="E46" s="5"/>
      <c r="F46" s="10">
        <f t="shared" si="0"/>
        <v>0</v>
      </c>
      <c r="G46" s="18"/>
      <c r="H46" s="8"/>
      <c r="I46" s="9"/>
    </row>
    <row r="47" spans="1:9">
      <c r="A47" s="19">
        <v>44</v>
      </c>
      <c r="B47" s="14" t="s">
        <v>126</v>
      </c>
      <c r="C47" s="3" t="s">
        <v>26</v>
      </c>
      <c r="D47" s="11">
        <v>163</v>
      </c>
      <c r="E47" s="5"/>
      <c r="F47" s="10">
        <f t="shared" si="0"/>
        <v>0</v>
      </c>
      <c r="G47" s="18"/>
      <c r="H47" s="8"/>
      <c r="I47" s="9"/>
    </row>
    <row r="48" spans="1:9">
      <c r="A48" s="19">
        <v>45</v>
      </c>
      <c r="B48" s="14" t="s">
        <v>251</v>
      </c>
      <c r="C48" s="3" t="s">
        <v>252</v>
      </c>
      <c r="D48" s="11">
        <v>2</v>
      </c>
      <c r="E48" s="5"/>
      <c r="F48" s="10">
        <f t="shared" si="0"/>
        <v>0</v>
      </c>
      <c r="G48" s="18"/>
      <c r="H48" s="8"/>
      <c r="I48" s="9"/>
    </row>
    <row r="49" spans="1:9">
      <c r="A49" s="19">
        <v>46</v>
      </c>
      <c r="B49" s="14" t="s">
        <v>3</v>
      </c>
      <c r="C49" s="3" t="s">
        <v>127</v>
      </c>
      <c r="D49" s="11">
        <v>1</v>
      </c>
      <c r="E49" s="5"/>
      <c r="F49" s="10">
        <f t="shared" si="0"/>
        <v>0</v>
      </c>
      <c r="G49" s="18"/>
      <c r="H49" s="8"/>
      <c r="I49" s="9"/>
    </row>
    <row r="50" spans="1:9">
      <c r="A50" s="19">
        <v>47</v>
      </c>
      <c r="B50" s="14" t="s">
        <v>128</v>
      </c>
      <c r="C50" s="3" t="s">
        <v>129</v>
      </c>
      <c r="D50" s="11">
        <v>1</v>
      </c>
      <c r="E50" s="5"/>
      <c r="F50" s="10">
        <f t="shared" si="0"/>
        <v>0</v>
      </c>
      <c r="G50" s="18"/>
      <c r="H50" s="8"/>
      <c r="I50" s="9"/>
    </row>
    <row r="51" spans="1:9">
      <c r="A51" s="19">
        <v>48</v>
      </c>
      <c r="B51" s="14" t="s">
        <v>253</v>
      </c>
      <c r="C51" s="3" t="s">
        <v>254</v>
      </c>
      <c r="D51" s="11">
        <v>1</v>
      </c>
      <c r="E51" s="5"/>
      <c r="F51" s="10">
        <f t="shared" si="0"/>
        <v>0</v>
      </c>
      <c r="G51" s="18"/>
      <c r="H51" s="8"/>
      <c r="I51" s="9"/>
    </row>
    <row r="52" spans="1:9">
      <c r="A52" s="19">
        <v>49</v>
      </c>
      <c r="B52" s="14" t="s">
        <v>130</v>
      </c>
      <c r="C52" s="3" t="s">
        <v>27</v>
      </c>
      <c r="D52" s="11">
        <v>21</v>
      </c>
      <c r="E52" s="5"/>
      <c r="F52" s="10">
        <f t="shared" si="0"/>
        <v>0</v>
      </c>
      <c r="G52" s="18"/>
      <c r="H52" s="8"/>
      <c r="I52" s="9"/>
    </row>
    <row r="53" spans="1:9">
      <c r="A53" s="19">
        <v>50</v>
      </c>
      <c r="B53" s="14" t="s">
        <v>3</v>
      </c>
      <c r="C53" s="3" t="s">
        <v>28</v>
      </c>
      <c r="D53" s="11">
        <v>1</v>
      </c>
      <c r="E53" s="5"/>
      <c r="F53" s="10">
        <f t="shared" si="0"/>
        <v>0</v>
      </c>
      <c r="G53" s="18"/>
      <c r="H53" s="8"/>
      <c r="I53" s="9"/>
    </row>
    <row r="54" spans="1:9">
      <c r="A54" s="19">
        <v>51</v>
      </c>
      <c r="B54" s="14" t="s">
        <v>131</v>
      </c>
      <c r="C54" s="3" t="s">
        <v>29</v>
      </c>
      <c r="D54" s="11">
        <v>11</v>
      </c>
      <c r="E54" s="5"/>
      <c r="F54" s="10">
        <f t="shared" si="0"/>
        <v>0</v>
      </c>
      <c r="G54" s="18"/>
      <c r="H54" s="8"/>
      <c r="I54" s="9"/>
    </row>
    <row r="55" spans="1:9">
      <c r="A55" s="19">
        <v>52</v>
      </c>
      <c r="B55" s="14" t="s">
        <v>132</v>
      </c>
      <c r="C55" s="3" t="s">
        <v>30</v>
      </c>
      <c r="D55" s="11">
        <v>11</v>
      </c>
      <c r="E55" s="5"/>
      <c r="F55" s="10">
        <f t="shared" si="0"/>
        <v>0</v>
      </c>
      <c r="G55" s="18"/>
      <c r="H55" s="8"/>
      <c r="I55" s="9"/>
    </row>
    <row r="56" spans="1:9">
      <c r="A56" s="19">
        <v>53</v>
      </c>
      <c r="B56" s="14" t="s">
        <v>255</v>
      </c>
      <c r="C56" s="3" t="s">
        <v>256</v>
      </c>
      <c r="D56" s="11">
        <v>6</v>
      </c>
      <c r="E56" s="5"/>
      <c r="F56" s="10">
        <f t="shared" si="0"/>
        <v>0</v>
      </c>
      <c r="G56" s="18"/>
      <c r="H56" s="8"/>
      <c r="I56" s="9"/>
    </row>
    <row r="57" spans="1:9">
      <c r="A57" s="19">
        <v>54</v>
      </c>
      <c r="B57" s="14" t="s">
        <v>133</v>
      </c>
      <c r="C57" s="3" t="s">
        <v>31</v>
      </c>
      <c r="D57" s="11">
        <v>35</v>
      </c>
      <c r="E57" s="5"/>
      <c r="F57" s="10">
        <f t="shared" si="0"/>
        <v>0</v>
      </c>
      <c r="G57" s="18"/>
      <c r="H57" s="8"/>
      <c r="I57" s="9"/>
    </row>
    <row r="58" spans="1:9">
      <c r="A58" s="19">
        <v>55</v>
      </c>
      <c r="B58" s="14" t="s">
        <v>134</v>
      </c>
      <c r="C58" s="3" t="s">
        <v>81</v>
      </c>
      <c r="D58" s="11">
        <v>1</v>
      </c>
      <c r="E58" s="5"/>
      <c r="F58" s="10">
        <f t="shared" si="0"/>
        <v>0</v>
      </c>
      <c r="G58" s="18"/>
      <c r="H58" s="8"/>
      <c r="I58" s="9"/>
    </row>
    <row r="59" spans="1:9">
      <c r="A59" s="19">
        <v>56</v>
      </c>
      <c r="B59" s="14" t="s">
        <v>135</v>
      </c>
      <c r="C59" s="3" t="s">
        <v>32</v>
      </c>
      <c r="D59" s="11">
        <v>29</v>
      </c>
      <c r="E59" s="5"/>
      <c r="F59" s="10">
        <f t="shared" si="0"/>
        <v>0</v>
      </c>
      <c r="G59" s="18"/>
      <c r="H59" s="8"/>
      <c r="I59" s="9"/>
    </row>
    <row r="60" spans="1:9">
      <c r="A60" s="19">
        <v>57</v>
      </c>
      <c r="B60" s="14" t="s">
        <v>136</v>
      </c>
      <c r="C60" s="3" t="s">
        <v>137</v>
      </c>
      <c r="D60" s="11">
        <v>7</v>
      </c>
      <c r="E60" s="5"/>
      <c r="F60" s="10">
        <f t="shared" si="0"/>
        <v>0</v>
      </c>
      <c r="G60" s="18"/>
      <c r="H60" s="8"/>
      <c r="I60" s="9"/>
    </row>
    <row r="61" spans="1:9">
      <c r="A61" s="19">
        <v>58</v>
      </c>
      <c r="B61" s="14" t="s">
        <v>138</v>
      </c>
      <c r="C61" s="3" t="s">
        <v>33</v>
      </c>
      <c r="D61" s="11">
        <v>29</v>
      </c>
      <c r="E61" s="5"/>
      <c r="F61" s="10">
        <f t="shared" si="0"/>
        <v>0</v>
      </c>
      <c r="G61" s="18"/>
      <c r="H61" s="8"/>
      <c r="I61" s="9"/>
    </row>
    <row r="62" spans="1:9">
      <c r="A62" s="19">
        <v>59</v>
      </c>
      <c r="B62" s="14" t="s">
        <v>139</v>
      </c>
      <c r="C62" s="3" t="s">
        <v>140</v>
      </c>
      <c r="D62" s="11">
        <v>4</v>
      </c>
      <c r="E62" s="5"/>
      <c r="F62" s="10">
        <f t="shared" si="0"/>
        <v>0</v>
      </c>
      <c r="G62" s="18"/>
      <c r="H62" s="8"/>
      <c r="I62" s="9"/>
    </row>
    <row r="63" spans="1:9">
      <c r="A63" s="19">
        <v>60</v>
      </c>
      <c r="B63" s="14" t="s">
        <v>141</v>
      </c>
      <c r="C63" s="3" t="s">
        <v>34</v>
      </c>
      <c r="D63" s="11">
        <v>10</v>
      </c>
      <c r="E63" s="5"/>
      <c r="F63" s="10">
        <f t="shared" si="0"/>
        <v>0</v>
      </c>
      <c r="G63" s="18"/>
      <c r="H63" s="8"/>
      <c r="I63" s="9"/>
    </row>
    <row r="64" spans="1:9">
      <c r="A64" s="19">
        <v>61</v>
      </c>
      <c r="B64" s="14" t="s">
        <v>142</v>
      </c>
      <c r="C64" s="3" t="s">
        <v>35</v>
      </c>
      <c r="D64" s="11">
        <v>9</v>
      </c>
      <c r="E64" s="5"/>
      <c r="F64" s="10">
        <f t="shared" si="0"/>
        <v>0</v>
      </c>
      <c r="G64" s="18"/>
      <c r="H64" s="8"/>
      <c r="I64" s="9"/>
    </row>
    <row r="65" spans="1:9">
      <c r="A65" s="19">
        <v>62</v>
      </c>
      <c r="B65" s="14" t="s">
        <v>143</v>
      </c>
      <c r="C65" s="3" t="s">
        <v>144</v>
      </c>
      <c r="D65" s="11">
        <v>7</v>
      </c>
      <c r="E65" s="5"/>
      <c r="F65" s="10">
        <f t="shared" si="0"/>
        <v>0</v>
      </c>
      <c r="G65" s="18"/>
      <c r="H65" s="8"/>
      <c r="I65" s="9"/>
    </row>
    <row r="66" spans="1:9">
      <c r="A66" s="19">
        <v>63</v>
      </c>
      <c r="B66" s="14" t="s">
        <v>145</v>
      </c>
      <c r="C66" s="3" t="s">
        <v>257</v>
      </c>
      <c r="D66" s="11">
        <v>3</v>
      </c>
      <c r="E66" s="5"/>
      <c r="F66" s="10">
        <f t="shared" si="0"/>
        <v>0</v>
      </c>
      <c r="G66" s="18"/>
      <c r="H66" s="8"/>
      <c r="I66" s="9"/>
    </row>
    <row r="67" spans="1:9">
      <c r="A67" s="19">
        <v>64</v>
      </c>
      <c r="B67" s="14" t="s">
        <v>146</v>
      </c>
      <c r="C67" s="3" t="s">
        <v>147</v>
      </c>
      <c r="D67" s="11">
        <v>98</v>
      </c>
      <c r="E67" s="5"/>
      <c r="F67" s="10">
        <f t="shared" si="0"/>
        <v>0</v>
      </c>
      <c r="G67" s="18"/>
      <c r="H67" s="8"/>
      <c r="I67" s="9"/>
    </row>
    <row r="68" spans="1:9">
      <c r="A68" s="19">
        <v>65</v>
      </c>
      <c r="B68" s="14" t="s">
        <v>148</v>
      </c>
      <c r="C68" s="3" t="s">
        <v>149</v>
      </c>
      <c r="D68" s="11">
        <v>1</v>
      </c>
      <c r="E68" s="5"/>
      <c r="F68" s="10">
        <f t="shared" si="0"/>
        <v>0</v>
      </c>
      <c r="G68" s="18"/>
      <c r="H68" s="8"/>
      <c r="I68" s="9"/>
    </row>
    <row r="69" spans="1:9">
      <c r="A69" s="19">
        <v>66</v>
      </c>
      <c r="B69" s="14" t="s">
        <v>150</v>
      </c>
      <c r="C69" s="3" t="s">
        <v>151</v>
      </c>
      <c r="D69" s="11">
        <v>1</v>
      </c>
      <c r="E69" s="5"/>
      <c r="F69" s="10">
        <f t="shared" ref="F69:F132" si="1">D69*E69</f>
        <v>0</v>
      </c>
      <c r="G69" s="18"/>
      <c r="H69" s="8"/>
      <c r="I69" s="9"/>
    </row>
    <row r="70" spans="1:9">
      <c r="A70" s="19">
        <v>67</v>
      </c>
      <c r="B70" s="14" t="s">
        <v>152</v>
      </c>
      <c r="C70" s="3" t="s">
        <v>153</v>
      </c>
      <c r="D70" s="11">
        <v>1</v>
      </c>
      <c r="E70" s="5"/>
      <c r="F70" s="10">
        <f t="shared" si="1"/>
        <v>0</v>
      </c>
      <c r="G70" s="18"/>
      <c r="H70" s="8"/>
      <c r="I70" s="9"/>
    </row>
    <row r="71" spans="1:9">
      <c r="A71" s="19">
        <v>68</v>
      </c>
      <c r="B71" s="14" t="s">
        <v>154</v>
      </c>
      <c r="C71" s="3" t="s">
        <v>155</v>
      </c>
      <c r="D71" s="11">
        <v>1</v>
      </c>
      <c r="E71" s="5"/>
      <c r="F71" s="10">
        <f t="shared" si="1"/>
        <v>0</v>
      </c>
      <c r="G71" s="18"/>
      <c r="H71" s="8"/>
      <c r="I71" s="9"/>
    </row>
    <row r="72" spans="1:9">
      <c r="A72" s="19">
        <v>69</v>
      </c>
      <c r="B72" s="14" t="s">
        <v>156</v>
      </c>
      <c r="C72" s="3" t="s">
        <v>157</v>
      </c>
      <c r="D72" s="11">
        <v>1</v>
      </c>
      <c r="E72" s="5"/>
      <c r="F72" s="10">
        <f t="shared" si="1"/>
        <v>0</v>
      </c>
      <c r="G72" s="18"/>
      <c r="H72" s="8"/>
      <c r="I72" s="9"/>
    </row>
    <row r="73" spans="1:9">
      <c r="A73" s="19">
        <v>70</v>
      </c>
      <c r="B73" s="14" t="s">
        <v>158</v>
      </c>
      <c r="C73" s="3" t="s">
        <v>159</v>
      </c>
      <c r="D73" s="11">
        <v>1</v>
      </c>
      <c r="E73" s="5"/>
      <c r="F73" s="10">
        <f t="shared" si="1"/>
        <v>0</v>
      </c>
      <c r="G73" s="18"/>
      <c r="H73" s="8"/>
      <c r="I73" s="9"/>
    </row>
    <row r="74" spans="1:9">
      <c r="A74" s="19">
        <v>71</v>
      </c>
      <c r="B74" s="14" t="s">
        <v>160</v>
      </c>
      <c r="C74" s="3" t="s">
        <v>36</v>
      </c>
      <c r="D74" s="11">
        <v>113</v>
      </c>
      <c r="E74" s="5"/>
      <c r="F74" s="10">
        <f t="shared" si="1"/>
        <v>0</v>
      </c>
      <c r="G74" s="18"/>
      <c r="H74" s="8"/>
      <c r="I74" s="9"/>
    </row>
    <row r="75" spans="1:9">
      <c r="A75" s="19">
        <v>72</v>
      </c>
      <c r="B75" s="14" t="s">
        <v>161</v>
      </c>
      <c r="C75" s="3" t="s">
        <v>162</v>
      </c>
      <c r="D75" s="11">
        <v>1</v>
      </c>
      <c r="E75" s="5"/>
      <c r="F75" s="10">
        <f t="shared" si="1"/>
        <v>0</v>
      </c>
      <c r="G75" s="18"/>
      <c r="H75" s="8"/>
      <c r="I75" s="9"/>
    </row>
    <row r="76" spans="1:9">
      <c r="A76" s="19">
        <v>73</v>
      </c>
      <c r="B76" s="14" t="s">
        <v>163</v>
      </c>
      <c r="C76" s="3" t="s">
        <v>37</v>
      </c>
      <c r="D76" s="11">
        <v>7</v>
      </c>
      <c r="E76" s="5"/>
      <c r="F76" s="10">
        <f t="shared" si="1"/>
        <v>0</v>
      </c>
      <c r="G76" s="18"/>
      <c r="H76" s="8"/>
      <c r="I76" s="9"/>
    </row>
    <row r="77" spans="1:9">
      <c r="A77" s="19">
        <v>74</v>
      </c>
      <c r="B77" s="14" t="s">
        <v>258</v>
      </c>
      <c r="C77" s="3" t="s">
        <v>259</v>
      </c>
      <c r="D77" s="11">
        <v>1</v>
      </c>
      <c r="E77" s="5"/>
      <c r="F77" s="10">
        <f t="shared" si="1"/>
        <v>0</v>
      </c>
      <c r="G77" s="18"/>
      <c r="H77" s="8"/>
      <c r="I77" s="9"/>
    </row>
    <row r="78" spans="1:9">
      <c r="A78" s="19">
        <v>75</v>
      </c>
      <c r="B78" s="14" t="s">
        <v>164</v>
      </c>
      <c r="C78" s="3" t="s">
        <v>38</v>
      </c>
      <c r="D78" s="11">
        <v>7</v>
      </c>
      <c r="E78" s="5"/>
      <c r="F78" s="10">
        <f t="shared" si="1"/>
        <v>0</v>
      </c>
      <c r="G78" s="18"/>
      <c r="H78" s="8"/>
      <c r="I78" s="9"/>
    </row>
    <row r="79" spans="1:9">
      <c r="A79" s="19">
        <v>76</v>
      </c>
      <c r="B79" s="14" t="s">
        <v>260</v>
      </c>
      <c r="C79" s="3" t="s">
        <v>261</v>
      </c>
      <c r="D79" s="11">
        <v>5</v>
      </c>
      <c r="E79" s="5"/>
      <c r="F79" s="10">
        <f t="shared" si="1"/>
        <v>0</v>
      </c>
      <c r="G79" s="18"/>
      <c r="H79" s="8"/>
      <c r="I79" s="9"/>
    </row>
    <row r="80" spans="1:9">
      <c r="A80" s="19">
        <v>77</v>
      </c>
      <c r="B80" s="14" t="s">
        <v>262</v>
      </c>
      <c r="C80" s="3" t="s">
        <v>263</v>
      </c>
      <c r="D80" s="11">
        <v>5</v>
      </c>
      <c r="E80" s="5"/>
      <c r="F80" s="10">
        <f t="shared" si="1"/>
        <v>0</v>
      </c>
      <c r="G80" s="18"/>
      <c r="H80" s="8"/>
      <c r="I80" s="9"/>
    </row>
    <row r="81" spans="1:9">
      <c r="A81" s="19">
        <v>78</v>
      </c>
      <c r="B81" s="14" t="s">
        <v>165</v>
      </c>
      <c r="C81" s="3" t="s">
        <v>39</v>
      </c>
      <c r="D81" s="11">
        <v>138</v>
      </c>
      <c r="E81" s="5"/>
      <c r="F81" s="10">
        <f t="shared" si="1"/>
        <v>0</v>
      </c>
      <c r="G81" s="18"/>
      <c r="H81" s="8"/>
      <c r="I81" s="9"/>
    </row>
    <row r="82" spans="1:9">
      <c r="A82" s="19">
        <v>79</v>
      </c>
      <c r="B82" s="14" t="s">
        <v>166</v>
      </c>
      <c r="C82" s="3" t="s">
        <v>40</v>
      </c>
      <c r="D82" s="11">
        <v>138</v>
      </c>
      <c r="E82" s="5"/>
      <c r="F82" s="10">
        <f t="shared" si="1"/>
        <v>0</v>
      </c>
      <c r="G82" s="18"/>
      <c r="H82" s="8"/>
      <c r="I82" s="9"/>
    </row>
    <row r="83" spans="1:9">
      <c r="A83" s="19">
        <v>80</v>
      </c>
      <c r="B83" s="14" t="s">
        <v>167</v>
      </c>
      <c r="C83" s="3" t="s">
        <v>264</v>
      </c>
      <c r="D83" s="11">
        <v>138</v>
      </c>
      <c r="E83" s="5"/>
      <c r="F83" s="10">
        <f t="shared" si="1"/>
        <v>0</v>
      </c>
      <c r="G83" s="18"/>
      <c r="H83" s="8"/>
      <c r="I83" s="9"/>
    </row>
    <row r="84" spans="1:9">
      <c r="A84" s="19">
        <v>81</v>
      </c>
      <c r="B84" s="14" t="s">
        <v>168</v>
      </c>
      <c r="C84" s="3" t="s">
        <v>41</v>
      </c>
      <c r="D84" s="11">
        <v>55</v>
      </c>
      <c r="E84" s="5"/>
      <c r="F84" s="10">
        <f t="shared" si="1"/>
        <v>0</v>
      </c>
      <c r="G84" s="18"/>
      <c r="H84" s="8"/>
      <c r="I84" s="9"/>
    </row>
    <row r="85" spans="1:9">
      <c r="A85" s="19">
        <v>82</v>
      </c>
      <c r="B85" s="14" t="s">
        <v>169</v>
      </c>
      <c r="C85" s="3" t="s">
        <v>42</v>
      </c>
      <c r="D85" s="11">
        <v>4</v>
      </c>
      <c r="E85" s="5"/>
      <c r="F85" s="10">
        <f t="shared" si="1"/>
        <v>0</v>
      </c>
      <c r="G85" s="18"/>
      <c r="H85" s="8"/>
      <c r="I85" s="9"/>
    </row>
    <row r="86" spans="1:9">
      <c r="A86" s="19">
        <v>83</v>
      </c>
      <c r="B86" s="14" t="s">
        <v>170</v>
      </c>
      <c r="C86" s="3" t="s">
        <v>43</v>
      </c>
      <c r="D86" s="11">
        <v>7</v>
      </c>
      <c r="E86" s="5"/>
      <c r="F86" s="10">
        <f t="shared" si="1"/>
        <v>0</v>
      </c>
      <c r="G86" s="18"/>
      <c r="H86" s="8"/>
      <c r="I86" s="9"/>
    </row>
    <row r="87" spans="1:9">
      <c r="A87" s="19">
        <v>84</v>
      </c>
      <c r="B87" s="14" t="s">
        <v>171</v>
      </c>
      <c r="C87" s="3" t="s">
        <v>44</v>
      </c>
      <c r="D87" s="11">
        <v>1</v>
      </c>
      <c r="E87" s="5"/>
      <c r="F87" s="10">
        <f t="shared" si="1"/>
        <v>0</v>
      </c>
      <c r="G87" s="18"/>
      <c r="H87" s="8"/>
      <c r="I87" s="9"/>
    </row>
    <row r="88" spans="1:9">
      <c r="A88" s="19">
        <v>85</v>
      </c>
      <c r="B88" s="14" t="s">
        <v>172</v>
      </c>
      <c r="C88" s="3" t="s">
        <v>45</v>
      </c>
      <c r="D88" s="11">
        <v>28</v>
      </c>
      <c r="E88" s="5"/>
      <c r="F88" s="10">
        <f t="shared" si="1"/>
        <v>0</v>
      </c>
      <c r="G88" s="18"/>
      <c r="H88" s="8"/>
      <c r="I88" s="9"/>
    </row>
    <row r="89" spans="1:9">
      <c r="A89" s="19">
        <v>86</v>
      </c>
      <c r="B89" s="14" t="s">
        <v>173</v>
      </c>
      <c r="C89" s="3" t="s">
        <v>46</v>
      </c>
      <c r="D89" s="11">
        <v>21</v>
      </c>
      <c r="E89" s="5"/>
      <c r="F89" s="10">
        <f t="shared" si="1"/>
        <v>0</v>
      </c>
      <c r="G89" s="18"/>
      <c r="H89" s="8"/>
      <c r="I89" s="9"/>
    </row>
    <row r="90" spans="1:9">
      <c r="A90" s="19">
        <v>87</v>
      </c>
      <c r="B90" s="14" t="s">
        <v>174</v>
      </c>
      <c r="C90" s="3" t="s">
        <v>47</v>
      </c>
      <c r="D90" s="11">
        <v>18</v>
      </c>
      <c r="E90" s="5"/>
      <c r="F90" s="10">
        <f t="shared" si="1"/>
        <v>0</v>
      </c>
      <c r="G90" s="18"/>
      <c r="H90" s="8"/>
      <c r="I90" s="9"/>
    </row>
    <row r="91" spans="1:9">
      <c r="A91" s="19">
        <v>88</v>
      </c>
      <c r="B91" s="14" t="s">
        <v>175</v>
      </c>
      <c r="C91" s="3" t="s">
        <v>48</v>
      </c>
      <c r="D91" s="11">
        <v>7</v>
      </c>
      <c r="E91" s="5"/>
      <c r="F91" s="10">
        <f t="shared" si="1"/>
        <v>0</v>
      </c>
      <c r="G91" s="18"/>
      <c r="H91" s="8"/>
      <c r="I91" s="9"/>
    </row>
    <row r="92" spans="1:9">
      <c r="A92" s="19">
        <v>89</v>
      </c>
      <c r="B92" s="14" t="s">
        <v>265</v>
      </c>
      <c r="C92" s="3" t="s">
        <v>266</v>
      </c>
      <c r="D92" s="11">
        <v>2</v>
      </c>
      <c r="E92" s="5"/>
      <c r="F92" s="10">
        <f t="shared" si="1"/>
        <v>0</v>
      </c>
      <c r="G92" s="18"/>
      <c r="H92" s="8"/>
      <c r="I92" s="9"/>
    </row>
    <row r="93" spans="1:9">
      <c r="A93" s="19">
        <v>90</v>
      </c>
      <c r="B93" s="14" t="s">
        <v>176</v>
      </c>
      <c r="C93" s="3" t="s">
        <v>49</v>
      </c>
      <c r="D93" s="11">
        <v>2</v>
      </c>
      <c r="E93" s="5"/>
      <c r="F93" s="10">
        <f t="shared" si="1"/>
        <v>0</v>
      </c>
      <c r="G93" s="18"/>
      <c r="H93" s="8"/>
      <c r="I93" s="9"/>
    </row>
    <row r="94" spans="1:9">
      <c r="A94" s="19">
        <v>91</v>
      </c>
      <c r="B94" s="14" t="s">
        <v>267</v>
      </c>
      <c r="C94" s="3" t="s">
        <v>268</v>
      </c>
      <c r="D94" s="11">
        <v>1</v>
      </c>
      <c r="E94" s="5"/>
      <c r="F94" s="10">
        <f t="shared" si="1"/>
        <v>0</v>
      </c>
      <c r="G94" s="18"/>
      <c r="H94" s="8"/>
      <c r="I94" s="9"/>
    </row>
    <row r="95" spans="1:9">
      <c r="A95" s="19">
        <v>92</v>
      </c>
      <c r="B95" s="14" t="s">
        <v>269</v>
      </c>
      <c r="C95" s="3" t="s">
        <v>270</v>
      </c>
      <c r="D95" s="11">
        <v>683</v>
      </c>
      <c r="E95" s="5"/>
      <c r="F95" s="10">
        <f t="shared" si="1"/>
        <v>0</v>
      </c>
      <c r="G95" s="18"/>
      <c r="H95" s="8"/>
      <c r="I95" s="9"/>
    </row>
    <row r="96" spans="1:9">
      <c r="A96" s="19">
        <v>93</v>
      </c>
      <c r="B96" s="14" t="s">
        <v>177</v>
      </c>
      <c r="C96" s="3" t="s">
        <v>50</v>
      </c>
      <c r="D96" s="11">
        <v>2</v>
      </c>
      <c r="E96" s="5"/>
      <c r="F96" s="10">
        <f t="shared" si="1"/>
        <v>0</v>
      </c>
      <c r="G96" s="18"/>
      <c r="H96" s="8"/>
      <c r="I96" s="9"/>
    </row>
    <row r="97" spans="1:9">
      <c r="A97" s="19">
        <v>94</v>
      </c>
      <c r="B97" s="14" t="s">
        <v>178</v>
      </c>
      <c r="C97" s="3" t="s">
        <v>51</v>
      </c>
      <c r="D97" s="11">
        <v>1</v>
      </c>
      <c r="E97" s="5"/>
      <c r="F97" s="10">
        <f t="shared" si="1"/>
        <v>0</v>
      </c>
      <c r="G97" s="18"/>
      <c r="H97" s="8"/>
      <c r="I97" s="9"/>
    </row>
    <row r="98" spans="1:9">
      <c r="A98" s="19">
        <v>95</v>
      </c>
      <c r="B98" s="14" t="s">
        <v>179</v>
      </c>
      <c r="C98" s="3" t="s">
        <v>180</v>
      </c>
      <c r="D98" s="11">
        <v>2</v>
      </c>
      <c r="E98" s="5"/>
      <c r="F98" s="10">
        <f t="shared" si="1"/>
        <v>0</v>
      </c>
      <c r="G98" s="18"/>
      <c r="H98" s="8"/>
      <c r="I98" s="9"/>
    </row>
    <row r="99" spans="1:9">
      <c r="A99" s="19">
        <v>96</v>
      </c>
      <c r="B99" s="14" t="s">
        <v>181</v>
      </c>
      <c r="C99" s="3" t="s">
        <v>182</v>
      </c>
      <c r="D99" s="11">
        <v>6</v>
      </c>
      <c r="E99" s="5"/>
      <c r="F99" s="10">
        <f t="shared" si="1"/>
        <v>0</v>
      </c>
      <c r="G99" s="18"/>
      <c r="H99" s="8"/>
      <c r="I99" s="9"/>
    </row>
    <row r="100" spans="1:9">
      <c r="A100" s="19">
        <v>97</v>
      </c>
      <c r="B100" s="14" t="s">
        <v>183</v>
      </c>
      <c r="C100" s="3" t="s">
        <v>52</v>
      </c>
      <c r="D100" s="11">
        <v>2</v>
      </c>
      <c r="E100" s="5"/>
      <c r="F100" s="10">
        <f t="shared" si="1"/>
        <v>0</v>
      </c>
      <c r="G100" s="18"/>
      <c r="H100" s="8"/>
      <c r="I100" s="9"/>
    </row>
    <row r="101" spans="1:9">
      <c r="A101" s="19">
        <v>98</v>
      </c>
      <c r="B101" s="14" t="s">
        <v>184</v>
      </c>
      <c r="C101" s="3" t="s">
        <v>53</v>
      </c>
      <c r="D101" s="11">
        <v>5</v>
      </c>
      <c r="E101" s="5"/>
      <c r="F101" s="10">
        <f t="shared" si="1"/>
        <v>0</v>
      </c>
      <c r="G101" s="18"/>
      <c r="H101" s="8"/>
      <c r="I101" s="9"/>
    </row>
    <row r="102" spans="1:9">
      <c r="A102" s="19">
        <v>99</v>
      </c>
      <c r="B102" s="14" t="s">
        <v>185</v>
      </c>
      <c r="C102" s="3" t="s">
        <v>186</v>
      </c>
      <c r="D102" s="11">
        <v>2</v>
      </c>
      <c r="E102" s="5"/>
      <c r="F102" s="10">
        <f t="shared" si="1"/>
        <v>0</v>
      </c>
      <c r="G102" s="18"/>
      <c r="H102" s="8"/>
      <c r="I102" s="9"/>
    </row>
    <row r="103" spans="1:9">
      <c r="A103" s="19">
        <v>100</v>
      </c>
      <c r="B103" s="14" t="s">
        <v>187</v>
      </c>
      <c r="C103" s="3" t="s">
        <v>82</v>
      </c>
      <c r="D103" s="11">
        <v>240</v>
      </c>
      <c r="E103" s="5"/>
      <c r="F103" s="10">
        <f t="shared" si="1"/>
        <v>0</v>
      </c>
      <c r="G103" s="18"/>
      <c r="H103" s="8"/>
      <c r="I103" s="9"/>
    </row>
    <row r="104" spans="1:9">
      <c r="A104" s="19">
        <v>101</v>
      </c>
      <c r="B104" s="14" t="s">
        <v>188</v>
      </c>
      <c r="C104" s="3" t="s">
        <v>271</v>
      </c>
      <c r="D104" s="11">
        <v>50</v>
      </c>
      <c r="E104" s="5"/>
      <c r="F104" s="10">
        <f t="shared" si="1"/>
        <v>0</v>
      </c>
      <c r="G104" s="18"/>
      <c r="H104" s="8"/>
      <c r="I104" s="9"/>
    </row>
    <row r="105" spans="1:9">
      <c r="A105" s="19">
        <v>102</v>
      </c>
      <c r="B105" s="14" t="s">
        <v>189</v>
      </c>
      <c r="C105" s="3" t="s">
        <v>54</v>
      </c>
      <c r="D105" s="11">
        <v>7</v>
      </c>
      <c r="E105" s="5"/>
      <c r="F105" s="10">
        <f t="shared" si="1"/>
        <v>0</v>
      </c>
      <c r="G105" s="18"/>
      <c r="H105" s="8"/>
      <c r="I105" s="9"/>
    </row>
    <row r="106" spans="1:9">
      <c r="A106" s="19">
        <v>103</v>
      </c>
      <c r="B106" s="14" t="s">
        <v>190</v>
      </c>
      <c r="C106" s="3" t="s">
        <v>55</v>
      </c>
      <c r="D106" s="11">
        <v>210</v>
      </c>
      <c r="E106" s="5"/>
      <c r="F106" s="10">
        <f t="shared" si="1"/>
        <v>0</v>
      </c>
      <c r="G106" s="18"/>
      <c r="H106" s="8"/>
      <c r="I106" s="9"/>
    </row>
    <row r="107" spans="1:9">
      <c r="A107" s="19">
        <v>104</v>
      </c>
      <c r="B107" s="14" t="s">
        <v>191</v>
      </c>
      <c r="C107" s="3" t="s">
        <v>56</v>
      </c>
      <c r="D107" s="11">
        <v>209</v>
      </c>
      <c r="E107" s="5"/>
      <c r="F107" s="10">
        <f t="shared" si="1"/>
        <v>0</v>
      </c>
      <c r="G107" s="18"/>
      <c r="H107" s="8"/>
      <c r="I107" s="9"/>
    </row>
    <row r="108" spans="1:9">
      <c r="A108" s="19">
        <v>105</v>
      </c>
      <c r="B108" s="14" t="s">
        <v>272</v>
      </c>
      <c r="C108" s="3" t="s">
        <v>273</v>
      </c>
      <c r="D108" s="11">
        <v>1</v>
      </c>
      <c r="E108" s="5"/>
      <c r="F108" s="10">
        <f t="shared" si="1"/>
        <v>0</v>
      </c>
      <c r="G108" s="18"/>
      <c r="H108" s="8"/>
      <c r="I108" s="9"/>
    </row>
    <row r="109" spans="1:9">
      <c r="A109" s="19">
        <v>106</v>
      </c>
      <c r="B109" s="14" t="s">
        <v>192</v>
      </c>
      <c r="C109" s="3" t="s">
        <v>193</v>
      </c>
      <c r="D109" s="11">
        <v>13</v>
      </c>
      <c r="E109" s="5"/>
      <c r="F109" s="10">
        <f t="shared" si="1"/>
        <v>0</v>
      </c>
      <c r="G109" s="18"/>
      <c r="H109" s="8"/>
      <c r="I109" s="9"/>
    </row>
    <row r="110" spans="1:9">
      <c r="A110" s="19">
        <v>107</v>
      </c>
      <c r="B110" s="14" t="s">
        <v>194</v>
      </c>
      <c r="C110" s="3" t="s">
        <v>57</v>
      </c>
      <c r="D110" s="11">
        <v>30</v>
      </c>
      <c r="E110" s="5"/>
      <c r="F110" s="10">
        <f t="shared" si="1"/>
        <v>0</v>
      </c>
      <c r="G110" s="18"/>
      <c r="H110" s="8"/>
      <c r="I110" s="9"/>
    </row>
    <row r="111" spans="1:9">
      <c r="A111" s="19">
        <v>108</v>
      </c>
      <c r="B111" s="14" t="s">
        <v>194</v>
      </c>
      <c r="C111" s="3" t="s">
        <v>274</v>
      </c>
      <c r="D111" s="11">
        <v>30</v>
      </c>
      <c r="E111" s="5"/>
      <c r="F111" s="10">
        <f t="shared" si="1"/>
        <v>0</v>
      </c>
      <c r="G111" s="18"/>
      <c r="H111" s="8"/>
      <c r="I111" s="9"/>
    </row>
    <row r="112" spans="1:9">
      <c r="A112" s="19">
        <v>109</v>
      </c>
      <c r="B112" s="14" t="s">
        <v>195</v>
      </c>
      <c r="C112" s="3" t="s">
        <v>58</v>
      </c>
      <c r="D112" s="11">
        <v>3</v>
      </c>
      <c r="E112" s="5"/>
      <c r="F112" s="10">
        <f t="shared" si="1"/>
        <v>0</v>
      </c>
      <c r="G112" s="18"/>
      <c r="H112" s="8"/>
      <c r="I112" s="9"/>
    </row>
    <row r="113" spans="1:9">
      <c r="A113" s="19">
        <v>110</v>
      </c>
      <c r="B113" s="14" t="s">
        <v>196</v>
      </c>
      <c r="C113" s="3" t="s">
        <v>59</v>
      </c>
      <c r="D113" s="11">
        <v>4</v>
      </c>
      <c r="E113" s="5"/>
      <c r="F113" s="10">
        <f t="shared" si="1"/>
        <v>0</v>
      </c>
      <c r="G113" s="18"/>
      <c r="H113" s="8"/>
      <c r="I113" s="9"/>
    </row>
    <row r="114" spans="1:9">
      <c r="A114" s="19">
        <v>111</v>
      </c>
      <c r="B114" s="14" t="s">
        <v>197</v>
      </c>
      <c r="C114" s="3" t="s">
        <v>60</v>
      </c>
      <c r="D114" s="11">
        <v>204</v>
      </c>
      <c r="E114" s="5"/>
      <c r="F114" s="10">
        <f t="shared" si="1"/>
        <v>0</v>
      </c>
      <c r="G114" s="18"/>
      <c r="H114" s="8"/>
      <c r="I114" s="9"/>
    </row>
    <row r="115" spans="1:9">
      <c r="A115" s="19">
        <v>112</v>
      </c>
      <c r="B115" s="14" t="s">
        <v>198</v>
      </c>
      <c r="C115" s="3" t="s">
        <v>275</v>
      </c>
      <c r="D115" s="11">
        <v>39</v>
      </c>
      <c r="E115" s="5"/>
      <c r="F115" s="10">
        <f t="shared" si="1"/>
        <v>0</v>
      </c>
      <c r="G115" s="18"/>
      <c r="H115" s="8"/>
      <c r="I115" s="9"/>
    </row>
    <row r="116" spans="1:9">
      <c r="A116" s="19">
        <v>113</v>
      </c>
      <c r="B116" s="14" t="s">
        <v>199</v>
      </c>
      <c r="C116" s="3" t="s">
        <v>61</v>
      </c>
      <c r="D116" s="11">
        <v>187</v>
      </c>
      <c r="E116" s="5"/>
      <c r="F116" s="10">
        <f t="shared" si="1"/>
        <v>0</v>
      </c>
      <c r="G116" s="18"/>
      <c r="H116" s="8"/>
      <c r="I116" s="9"/>
    </row>
    <row r="117" spans="1:9">
      <c r="A117" s="19">
        <v>114</v>
      </c>
      <c r="B117" s="14" t="s">
        <v>200</v>
      </c>
      <c r="C117" s="3" t="s">
        <v>62</v>
      </c>
      <c r="D117" s="11">
        <v>6</v>
      </c>
      <c r="E117" s="5"/>
      <c r="F117" s="10">
        <f t="shared" si="1"/>
        <v>0</v>
      </c>
      <c r="G117" s="18"/>
      <c r="H117" s="8"/>
      <c r="I117" s="9"/>
    </row>
    <row r="118" spans="1:9">
      <c r="A118" s="19">
        <v>115</v>
      </c>
      <c r="B118" s="14" t="s">
        <v>201</v>
      </c>
      <c r="C118" s="3" t="s">
        <v>63</v>
      </c>
      <c r="D118" s="11">
        <v>61</v>
      </c>
      <c r="E118" s="5"/>
      <c r="F118" s="10">
        <f t="shared" si="1"/>
        <v>0</v>
      </c>
      <c r="G118" s="18"/>
      <c r="H118" s="8"/>
      <c r="I118" s="9"/>
    </row>
    <row r="119" spans="1:9">
      <c r="A119" s="19">
        <v>116</v>
      </c>
      <c r="B119" s="14" t="s">
        <v>202</v>
      </c>
      <c r="C119" s="3" t="s">
        <v>64</v>
      </c>
      <c r="D119" s="11">
        <v>11</v>
      </c>
      <c r="E119" s="5"/>
      <c r="F119" s="10">
        <f t="shared" si="1"/>
        <v>0</v>
      </c>
      <c r="G119" s="18"/>
      <c r="H119" s="8"/>
      <c r="I119" s="9"/>
    </row>
    <row r="120" spans="1:9">
      <c r="A120" s="19">
        <v>117</v>
      </c>
      <c r="B120" s="14" t="s">
        <v>203</v>
      </c>
      <c r="C120" s="3" t="s">
        <v>204</v>
      </c>
      <c r="D120" s="11">
        <v>1</v>
      </c>
      <c r="E120" s="5"/>
      <c r="F120" s="10">
        <f t="shared" si="1"/>
        <v>0</v>
      </c>
      <c r="G120" s="18"/>
      <c r="H120" s="8"/>
      <c r="I120" s="9"/>
    </row>
    <row r="121" spans="1:9">
      <c r="A121" s="19">
        <v>118</v>
      </c>
      <c r="B121" s="14" t="s">
        <v>205</v>
      </c>
      <c r="C121" s="3" t="s">
        <v>206</v>
      </c>
      <c r="D121" s="11">
        <v>1</v>
      </c>
      <c r="E121" s="5"/>
      <c r="F121" s="10">
        <f t="shared" si="1"/>
        <v>0</v>
      </c>
      <c r="G121" s="18"/>
      <c r="H121" s="8"/>
      <c r="I121" s="9"/>
    </row>
    <row r="122" spans="1:9">
      <c r="A122" s="19">
        <v>119</v>
      </c>
      <c r="B122" s="14" t="s">
        <v>65</v>
      </c>
      <c r="C122" s="3" t="s">
        <v>66</v>
      </c>
      <c r="D122" s="11">
        <v>5</v>
      </c>
      <c r="E122" s="5"/>
      <c r="F122" s="10">
        <f t="shared" si="1"/>
        <v>0</v>
      </c>
      <c r="G122" s="18"/>
      <c r="H122" s="8"/>
      <c r="I122" s="9"/>
    </row>
    <row r="123" spans="1:9">
      <c r="A123" s="19">
        <v>120</v>
      </c>
      <c r="B123" s="14" t="s">
        <v>207</v>
      </c>
      <c r="C123" s="3" t="s">
        <v>276</v>
      </c>
      <c r="D123" s="11">
        <v>1</v>
      </c>
      <c r="E123" s="5"/>
      <c r="F123" s="10">
        <f t="shared" si="1"/>
        <v>0</v>
      </c>
      <c r="G123" s="18"/>
      <c r="H123" s="8"/>
      <c r="I123" s="9"/>
    </row>
    <row r="124" spans="1:9">
      <c r="A124" s="19">
        <v>121</v>
      </c>
      <c r="B124" s="14" t="s">
        <v>208</v>
      </c>
      <c r="C124" s="3" t="s">
        <v>83</v>
      </c>
      <c r="D124" s="11">
        <v>9</v>
      </c>
      <c r="E124" s="5"/>
      <c r="F124" s="10">
        <f t="shared" si="1"/>
        <v>0</v>
      </c>
      <c r="G124" s="18"/>
      <c r="H124" s="8"/>
      <c r="I124" s="9"/>
    </row>
    <row r="125" spans="1:9">
      <c r="A125" s="19">
        <v>122</v>
      </c>
      <c r="B125" s="14" t="s">
        <v>209</v>
      </c>
      <c r="C125" s="3" t="s">
        <v>210</v>
      </c>
      <c r="D125" s="11">
        <v>2</v>
      </c>
      <c r="E125" s="5"/>
      <c r="F125" s="10">
        <f t="shared" si="1"/>
        <v>0</v>
      </c>
      <c r="G125" s="18"/>
      <c r="H125" s="8"/>
      <c r="I125" s="9"/>
    </row>
    <row r="126" spans="1:9">
      <c r="A126" s="19">
        <v>123</v>
      </c>
      <c r="B126" s="14" t="s">
        <v>211</v>
      </c>
      <c r="C126" s="3" t="s">
        <v>212</v>
      </c>
      <c r="D126" s="11">
        <v>23</v>
      </c>
      <c r="E126" s="5"/>
      <c r="F126" s="10">
        <f t="shared" si="1"/>
        <v>0</v>
      </c>
      <c r="G126" s="18"/>
      <c r="H126" s="8"/>
      <c r="I126" s="9"/>
    </row>
    <row r="127" spans="1:9">
      <c r="A127" s="19">
        <v>124</v>
      </c>
      <c r="B127" s="14" t="s">
        <v>213</v>
      </c>
      <c r="C127" s="3" t="s">
        <v>67</v>
      </c>
      <c r="D127" s="11">
        <v>3</v>
      </c>
      <c r="E127" s="5"/>
      <c r="F127" s="10">
        <f t="shared" si="1"/>
        <v>0</v>
      </c>
      <c r="G127" s="18"/>
      <c r="H127" s="8"/>
      <c r="I127" s="9"/>
    </row>
    <row r="128" spans="1:9">
      <c r="A128" s="19">
        <v>125</v>
      </c>
      <c r="B128" s="14" t="s">
        <v>214</v>
      </c>
      <c r="C128" s="3" t="s">
        <v>277</v>
      </c>
      <c r="D128" s="11">
        <v>26</v>
      </c>
      <c r="E128" s="5"/>
      <c r="F128" s="10">
        <f t="shared" si="1"/>
        <v>0</v>
      </c>
      <c r="G128" s="18"/>
      <c r="H128" s="8"/>
      <c r="I128" s="9"/>
    </row>
    <row r="129" spans="1:9">
      <c r="A129" s="19">
        <v>126</v>
      </c>
      <c r="B129" s="14" t="s">
        <v>68</v>
      </c>
      <c r="C129" s="3" t="s">
        <v>69</v>
      </c>
      <c r="D129" s="11">
        <v>13</v>
      </c>
      <c r="E129" s="5"/>
      <c r="F129" s="10">
        <f t="shared" si="1"/>
        <v>0</v>
      </c>
      <c r="G129" s="18"/>
      <c r="H129" s="8"/>
      <c r="I129" s="9"/>
    </row>
    <row r="130" spans="1:9">
      <c r="A130" s="19">
        <v>127</v>
      </c>
      <c r="B130" s="14" t="s">
        <v>215</v>
      </c>
      <c r="C130" s="3" t="s">
        <v>216</v>
      </c>
      <c r="D130" s="11">
        <v>3</v>
      </c>
      <c r="E130" s="5"/>
      <c r="F130" s="10">
        <f t="shared" si="1"/>
        <v>0</v>
      </c>
      <c r="G130" s="18"/>
      <c r="H130" s="8"/>
      <c r="I130" s="9"/>
    </row>
    <row r="131" spans="1:9">
      <c r="A131" s="19">
        <v>128</v>
      </c>
      <c r="B131" s="14" t="s">
        <v>217</v>
      </c>
      <c r="C131" s="3" t="s">
        <v>70</v>
      </c>
      <c r="D131" s="11">
        <v>222</v>
      </c>
      <c r="E131" s="5"/>
      <c r="F131" s="10">
        <f t="shared" si="1"/>
        <v>0</v>
      </c>
      <c r="G131" s="18"/>
      <c r="H131" s="8"/>
      <c r="I131" s="9"/>
    </row>
    <row r="132" spans="1:9">
      <c r="A132" s="19">
        <v>129</v>
      </c>
      <c r="B132" s="14" t="s">
        <v>218</v>
      </c>
      <c r="C132" s="3" t="s">
        <v>71</v>
      </c>
      <c r="D132" s="11">
        <v>13</v>
      </c>
      <c r="E132" s="5"/>
      <c r="F132" s="10">
        <f t="shared" si="1"/>
        <v>0</v>
      </c>
      <c r="G132" s="18"/>
      <c r="H132" s="8"/>
      <c r="I132" s="9"/>
    </row>
    <row r="133" spans="1:9">
      <c r="A133" s="19">
        <v>130</v>
      </c>
      <c r="B133" s="14" t="s">
        <v>219</v>
      </c>
      <c r="C133" s="3" t="s">
        <v>72</v>
      </c>
      <c r="D133" s="11">
        <v>53</v>
      </c>
      <c r="E133" s="5"/>
      <c r="F133" s="10">
        <f t="shared" ref="F133:F144" si="2">D133*E133</f>
        <v>0</v>
      </c>
      <c r="G133" s="18"/>
      <c r="H133" s="8"/>
      <c r="I133" s="9"/>
    </row>
    <row r="134" spans="1:9">
      <c r="A134" s="19">
        <v>131</v>
      </c>
      <c r="B134" s="14" t="s">
        <v>220</v>
      </c>
      <c r="C134" s="3" t="s">
        <v>278</v>
      </c>
      <c r="D134" s="11">
        <v>92</v>
      </c>
      <c r="E134" s="5"/>
      <c r="F134" s="10">
        <f t="shared" si="2"/>
        <v>0</v>
      </c>
      <c r="G134" s="18"/>
      <c r="H134" s="8"/>
      <c r="I134" s="9"/>
    </row>
    <row r="135" spans="1:9">
      <c r="A135" s="19">
        <v>132</v>
      </c>
      <c r="B135" s="14" t="s">
        <v>221</v>
      </c>
      <c r="C135" s="3" t="s">
        <v>73</v>
      </c>
      <c r="D135" s="11">
        <v>14</v>
      </c>
      <c r="E135" s="5"/>
      <c r="F135" s="10">
        <f t="shared" si="2"/>
        <v>0</v>
      </c>
      <c r="G135" s="18"/>
      <c r="H135" s="8"/>
      <c r="I135" s="9"/>
    </row>
    <row r="136" spans="1:9">
      <c r="A136" s="19">
        <v>133</v>
      </c>
      <c r="B136" s="14" t="s">
        <v>222</v>
      </c>
      <c r="C136" s="3" t="s">
        <v>74</v>
      </c>
      <c r="D136" s="11">
        <v>5</v>
      </c>
      <c r="E136" s="5"/>
      <c r="F136" s="10">
        <f t="shared" si="2"/>
        <v>0</v>
      </c>
      <c r="G136" s="18"/>
      <c r="H136" s="8"/>
      <c r="I136" s="9"/>
    </row>
    <row r="137" spans="1:9">
      <c r="A137" s="19">
        <v>134</v>
      </c>
      <c r="B137" s="14" t="s">
        <v>223</v>
      </c>
      <c r="C137" s="3" t="s">
        <v>224</v>
      </c>
      <c r="D137" s="11">
        <v>3</v>
      </c>
      <c r="E137" s="5"/>
      <c r="F137" s="10">
        <f t="shared" si="2"/>
        <v>0</v>
      </c>
      <c r="G137" s="18"/>
      <c r="H137" s="8"/>
      <c r="I137" s="9"/>
    </row>
    <row r="138" spans="1:9">
      <c r="A138" s="19">
        <v>135</v>
      </c>
      <c r="B138" s="14" t="s">
        <v>225</v>
      </c>
      <c r="C138" s="3" t="s">
        <v>75</v>
      </c>
      <c r="D138" s="11">
        <v>61</v>
      </c>
      <c r="E138" s="5"/>
      <c r="F138" s="10">
        <f t="shared" si="2"/>
        <v>0</v>
      </c>
      <c r="G138" s="18"/>
      <c r="H138" s="8"/>
      <c r="I138" s="9"/>
    </row>
    <row r="139" spans="1:9">
      <c r="A139" s="19">
        <v>136</v>
      </c>
      <c r="B139" s="14" t="s">
        <v>226</v>
      </c>
      <c r="C139" s="3" t="s">
        <v>76</v>
      </c>
      <c r="D139" s="11">
        <v>41</v>
      </c>
      <c r="E139" s="5"/>
      <c r="F139" s="10">
        <f t="shared" si="2"/>
        <v>0</v>
      </c>
      <c r="G139" s="18"/>
      <c r="H139" s="8"/>
      <c r="I139" s="9"/>
    </row>
    <row r="140" spans="1:9">
      <c r="A140" s="19">
        <v>137</v>
      </c>
      <c r="B140" s="14" t="s">
        <v>3</v>
      </c>
      <c r="C140" s="3" t="s">
        <v>77</v>
      </c>
      <c r="D140" s="11">
        <v>883</v>
      </c>
      <c r="E140" s="5"/>
      <c r="F140" s="10">
        <f t="shared" si="2"/>
        <v>0</v>
      </c>
      <c r="G140" s="18"/>
      <c r="H140" s="8"/>
      <c r="I140" s="9"/>
    </row>
    <row r="141" spans="1:9">
      <c r="A141" s="19">
        <v>138</v>
      </c>
      <c r="B141" s="14" t="s">
        <v>3</v>
      </c>
      <c r="C141" s="3" t="s">
        <v>84</v>
      </c>
      <c r="D141" s="11">
        <v>18</v>
      </c>
      <c r="E141" s="5"/>
      <c r="F141" s="10">
        <f t="shared" si="2"/>
        <v>0</v>
      </c>
      <c r="G141" s="18"/>
      <c r="H141" s="8"/>
      <c r="I141" s="9"/>
    </row>
    <row r="142" spans="1:9">
      <c r="A142" s="19">
        <v>139</v>
      </c>
      <c r="B142" s="14" t="s">
        <v>227</v>
      </c>
      <c r="C142" s="3" t="s">
        <v>228</v>
      </c>
      <c r="D142" s="11">
        <v>1</v>
      </c>
      <c r="E142" s="5"/>
      <c r="F142" s="10">
        <f t="shared" si="2"/>
        <v>0</v>
      </c>
      <c r="G142" s="18"/>
      <c r="H142" s="8"/>
      <c r="I142" s="9"/>
    </row>
    <row r="143" spans="1:9">
      <c r="A143" s="19">
        <v>140</v>
      </c>
      <c r="B143" s="14" t="s">
        <v>229</v>
      </c>
      <c r="C143" s="3" t="s">
        <v>78</v>
      </c>
      <c r="D143" s="11">
        <v>185</v>
      </c>
      <c r="E143" s="5"/>
      <c r="F143" s="10">
        <f t="shared" si="2"/>
        <v>0</v>
      </c>
      <c r="G143" s="18"/>
      <c r="H143" s="8"/>
      <c r="I143" s="9"/>
    </row>
    <row r="144" spans="1:9">
      <c r="A144" s="19">
        <v>141</v>
      </c>
      <c r="B144" s="14" t="s">
        <v>230</v>
      </c>
      <c r="C144" s="3" t="s">
        <v>231</v>
      </c>
      <c r="D144" s="11">
        <v>826</v>
      </c>
      <c r="E144" s="5"/>
      <c r="F144" s="10">
        <f t="shared" si="2"/>
        <v>0</v>
      </c>
      <c r="G144" s="18"/>
      <c r="H144" s="8"/>
      <c r="I144" s="9"/>
    </row>
    <row r="145" spans="1:9" ht="27" customHeight="1">
      <c r="A145" s="22" t="s">
        <v>283</v>
      </c>
      <c r="B145" s="21"/>
      <c r="C145" s="21"/>
      <c r="D145" s="21"/>
      <c r="E145" s="21"/>
      <c r="F145" s="23">
        <f>SUM(F4:F144)</f>
        <v>0</v>
      </c>
      <c r="G145" s="21"/>
      <c r="H145" s="8"/>
      <c r="I145" s="9"/>
    </row>
    <row r="146" spans="1:9">
      <c r="H146" s="8"/>
      <c r="I146" s="9"/>
    </row>
    <row r="147" spans="1:9">
      <c r="H147" s="8"/>
      <c r="I147" s="9"/>
    </row>
    <row r="148" spans="1:9">
      <c r="A148" s="24" t="s">
        <v>284</v>
      </c>
      <c r="H148" s="8"/>
      <c r="I148" s="9"/>
    </row>
    <row r="149" spans="1:9">
      <c r="H149" s="8"/>
      <c r="I149" s="9"/>
    </row>
    <row r="150" spans="1:9">
      <c r="H150" s="8"/>
      <c r="I150" s="9"/>
    </row>
    <row r="151" spans="1:9">
      <c r="H151" s="8"/>
      <c r="I151" s="9"/>
    </row>
    <row r="152" spans="1:9">
      <c r="H152" s="8"/>
      <c r="I152" s="9"/>
    </row>
    <row r="153" spans="1:9">
      <c r="H153" s="8"/>
      <c r="I153" s="9"/>
    </row>
    <row r="154" spans="1:9">
      <c r="H154" s="8"/>
      <c r="I154" s="9"/>
    </row>
    <row r="155" spans="1:9">
      <c r="H155" s="8"/>
      <c r="I155" s="9"/>
    </row>
    <row r="156" spans="1:9">
      <c r="H156" s="8"/>
      <c r="I156" s="9"/>
    </row>
    <row r="157" spans="1:9">
      <c r="H157" s="8"/>
      <c r="I157" s="9"/>
    </row>
    <row r="158" spans="1:9">
      <c r="H158" s="8"/>
      <c r="I158" s="9"/>
    </row>
    <row r="159" spans="1:9">
      <c r="H159" s="8"/>
      <c r="I159" s="9"/>
    </row>
    <row r="160" spans="1:9">
      <c r="H160" s="8"/>
      <c r="I160" s="9"/>
    </row>
    <row r="161" spans="8:9">
      <c r="H161" s="8"/>
      <c r="I161" s="9"/>
    </row>
    <row r="162" spans="8:9">
      <c r="H162" s="8"/>
      <c r="I162" s="9"/>
    </row>
    <row r="163" spans="8:9">
      <c r="H163" s="8"/>
      <c r="I163" s="9"/>
    </row>
    <row r="164" spans="8:9">
      <c r="H164" s="8"/>
      <c r="I164" s="9"/>
    </row>
    <row r="165" spans="8:9">
      <c r="H165" s="8"/>
      <c r="I165" s="9"/>
    </row>
    <row r="166" spans="8:9">
      <c r="H166" s="8"/>
      <c r="I166" s="9"/>
    </row>
    <row r="167" spans="8:9">
      <c r="H167" s="8"/>
      <c r="I167" s="9"/>
    </row>
    <row r="168" spans="8:9">
      <c r="H168" s="8"/>
      <c r="I168" s="9"/>
    </row>
    <row r="169" spans="8:9">
      <c r="H169" s="8"/>
      <c r="I169" s="9"/>
    </row>
    <row r="170" spans="8:9">
      <c r="H170" s="8"/>
      <c r="I170" s="9"/>
    </row>
    <row r="171" spans="8:9">
      <c r="H171" s="8"/>
      <c r="I171" s="9"/>
    </row>
    <row r="172" spans="8:9">
      <c r="H172" s="8"/>
      <c r="I172" s="9"/>
    </row>
    <row r="173" spans="8:9">
      <c r="H173" s="8"/>
      <c r="I173" s="9"/>
    </row>
    <row r="174" spans="8:9">
      <c r="H174" s="8"/>
      <c r="I174" s="9"/>
    </row>
    <row r="175" spans="8:9">
      <c r="H175" s="8"/>
      <c r="I175" s="9"/>
    </row>
    <row r="176" spans="8:9">
      <c r="H176" s="8"/>
      <c r="I176" s="9"/>
    </row>
    <row r="177" spans="8:9">
      <c r="H177" s="8"/>
      <c r="I177" s="9"/>
    </row>
    <row r="178" spans="8:9">
      <c r="H178" s="8"/>
      <c r="I178" s="9"/>
    </row>
    <row r="179" spans="8:9">
      <c r="H179" s="8"/>
      <c r="I179" s="9"/>
    </row>
    <row r="180" spans="8:9">
      <c r="H180" s="8"/>
      <c r="I180" s="9"/>
    </row>
    <row r="181" spans="8:9">
      <c r="H181" s="8"/>
      <c r="I181" s="9"/>
    </row>
    <row r="182" spans="8:9">
      <c r="H182" s="8"/>
      <c r="I182" s="9"/>
    </row>
    <row r="183" spans="8:9">
      <c r="H183" s="8"/>
      <c r="I183" s="9"/>
    </row>
    <row r="184" spans="8:9">
      <c r="H184" s="8"/>
      <c r="I184" s="9"/>
    </row>
    <row r="185" spans="8:9">
      <c r="H185" s="8"/>
      <c r="I185" s="9"/>
    </row>
    <row r="186" spans="8:9">
      <c r="H186" s="8"/>
      <c r="I186" s="9"/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수탁검사 입찰내역서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cjmc</cp:lastModifiedBy>
  <cp:lastPrinted>2019-02-12T01:13:28Z</cp:lastPrinted>
  <dcterms:created xsi:type="dcterms:W3CDTF">2017-10-31T01:39:02Z</dcterms:created>
  <dcterms:modified xsi:type="dcterms:W3CDTF">2019-12-13T04:17:14Z</dcterms:modified>
</cp:coreProperties>
</file>