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W\입찰(2023~ )\입찰 2026\26년 급식재료\3기 급식재료\"/>
    </mc:Choice>
  </mc:AlternateContent>
  <bookViews>
    <workbookView xWindow="0" yWindow="0" windowWidth="28800" windowHeight="12165"/>
  </bookViews>
  <sheets>
    <sheet name="육류" sheetId="1" r:id="rId1"/>
    <sheet name="생선및건어물류" sheetId="2" r:id="rId2"/>
    <sheet name="공산품류" sheetId="3" r:id="rId3"/>
    <sheet name="채소류" sheetId="4" r:id="rId4"/>
    <sheet name="김치류" sheetId="5" r:id="rId5"/>
    <sheet name="주식류" sheetId="6" r:id="rId6"/>
  </sheets>
  <definedNames>
    <definedName name="_69d3134a" localSheetId="2">공산품류!#REF!</definedName>
    <definedName name="_69d3134a" localSheetId="0">육류!#REF!</definedName>
    <definedName name="_6d69fb9e" localSheetId="4">김치류!#REF!</definedName>
    <definedName name="_xlnm._FilterDatabase" localSheetId="2" hidden="1">공산품류!#REF!</definedName>
    <definedName name="_xlnm._FilterDatabase" localSheetId="1" hidden="1">생선및건어물류!#REF!</definedName>
    <definedName name="_xlnm._FilterDatabase" localSheetId="3" hidden="1">채소류!$A$9:$F$9</definedName>
    <definedName name="_xlnm.Print_Area" localSheetId="2">공산품류!$A$1:$H$143</definedName>
    <definedName name="_xlnm.Print_Area" localSheetId="4">김치류!$A$1:$H$17</definedName>
    <definedName name="_xlnm.Print_Area" localSheetId="1">생선및건어물류!$A$1:$H$45</definedName>
    <definedName name="_xlnm.Print_Area" localSheetId="0">육류!$A$1:$H$23</definedName>
    <definedName name="_xlnm.Print_Area" localSheetId="5">주식류!$A$1:$H$13</definedName>
    <definedName name="_xlnm.Print_Area" localSheetId="3">채소류!$A$1:$H$87</definedName>
    <definedName name="_xlnm.Print_Titles" localSheetId="2">공산품류!$7:$8</definedName>
    <definedName name="_xlnm.Print_Titles" localSheetId="1">생선및건어물류!$7:$8</definedName>
    <definedName name="_xlnm.Print_Titles" localSheetId="0">육류!$7:$7</definedName>
    <definedName name="_xlnm.Print_Titles" localSheetId="3">채소류!$7:$8</definedName>
    <definedName name="TABLE" localSheetId="2">공산품류!#REF!</definedName>
    <definedName name="TABLE" localSheetId="4">김치류!$A$9:$C$15</definedName>
    <definedName name="TABLE" localSheetId="0">육류!$A$9:$C$22</definedName>
    <definedName name="문서의_처음" localSheetId="2">공산품류!#REF!</definedName>
    <definedName name="문서의_처음" localSheetId="4">김치류!#REF!</definedName>
    <definedName name="문서의_처음" localSheetId="0">육류!#REF!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6" l="1"/>
  <c r="H17" i="5"/>
  <c r="H143" i="3"/>
  <c r="H22" i="1" l="1"/>
  <c r="H45" i="2"/>
  <c r="H87" i="4"/>
  <c r="H14" i="1" l="1"/>
  <c r="H9" i="1"/>
  <c r="H129" i="3" l="1"/>
  <c r="H16" i="5" l="1"/>
  <c r="H130" i="3" l="1"/>
  <c r="H131" i="3"/>
  <c r="H132" i="3"/>
  <c r="H133" i="3"/>
  <c r="H134" i="3"/>
  <c r="H135" i="3"/>
  <c r="H136" i="3"/>
  <c r="H137" i="3"/>
  <c r="H138" i="3"/>
  <c r="H139" i="3"/>
  <c r="H140" i="3"/>
  <c r="H141" i="3"/>
  <c r="H142" i="3"/>
  <c r="H76" i="4" l="1"/>
  <c r="H77" i="4"/>
  <c r="H78" i="4"/>
  <c r="H79" i="4"/>
  <c r="H80" i="4"/>
  <c r="H81" i="4"/>
  <c r="H82" i="4"/>
  <c r="H83" i="4"/>
  <c r="H84" i="4"/>
  <c r="H85" i="4"/>
  <c r="H8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21" i="1"/>
  <c r="H20" i="1"/>
  <c r="H19" i="1"/>
  <c r="H18" i="1"/>
  <c r="H17" i="1"/>
  <c r="H16" i="1"/>
  <c r="H15" i="1"/>
  <c r="H13" i="1"/>
  <c r="H12" i="1"/>
  <c r="H11" i="1"/>
  <c r="H10" i="1"/>
  <c r="H10" i="6" l="1"/>
  <c r="H9" i="6"/>
  <c r="H15" i="5"/>
  <c r="H14" i="5"/>
  <c r="H13" i="5"/>
  <c r="H12" i="5"/>
  <c r="H11" i="5"/>
  <c r="H10" i="5"/>
  <c r="H9" i="5"/>
</calcChain>
</file>

<file path=xl/sharedStrings.xml><?xml version="1.0" encoding="utf-8"?>
<sst xmlns="http://schemas.openxmlformats.org/spreadsheetml/2006/main" count="935" uniqueCount="615">
  <si>
    <t>번호</t>
  </si>
  <si>
    <t>품  명</t>
  </si>
  <si>
    <t>조                건</t>
    <phoneticPr fontId="2" type="noConversion"/>
  </si>
  <si>
    <t>규격</t>
    <phoneticPr fontId="2" type="noConversion"/>
  </si>
  <si>
    <t>단위</t>
  </si>
  <si>
    <t>예 정
수 량</t>
    <phoneticPr fontId="2" type="noConversion"/>
  </si>
  <si>
    <t>닭가슴살</t>
  </si>
  <si>
    <t>국내산, 신선육, 껍질. 기름제거, 진공포장, 체리부로1등급, 목우촌1등급, 올품, 사조1등급, Box포장</t>
    <phoneticPr fontId="2" type="noConversion"/>
  </si>
  <si>
    <t>kg</t>
  </si>
  <si>
    <t>닭고기</t>
  </si>
  <si>
    <t xml:space="preserve"> 국내산, 신선육, 목뼈, 기름, 꽁지, 날개끝, 내장제거, 개복한 것, 10호,  진공포장, 체리부로 1등급, 목우촌1등급, 올품, 사조1등급, Box포장</t>
    <phoneticPr fontId="2" type="noConversion"/>
  </si>
  <si>
    <t>kg</t>
    <phoneticPr fontId="2" type="noConversion"/>
  </si>
  <si>
    <t>닭다리살(정육)</t>
    <phoneticPr fontId="2" type="noConversion"/>
  </si>
  <si>
    <t>개</t>
    <phoneticPr fontId="2" type="noConversion"/>
  </si>
  <si>
    <t>돈육등심</t>
    <phoneticPr fontId="2" type="noConversion"/>
  </si>
  <si>
    <t>돈육사태</t>
  </si>
  <si>
    <t>돈육안심</t>
  </si>
  <si>
    <t>돈육전지</t>
  </si>
  <si>
    <t>돈육후지</t>
  </si>
  <si>
    <t>쇠고기(정육)</t>
  </si>
  <si>
    <t xml:space="preserve"> 수입 상등급(S), 호주산, 기름제거 용도별 작업, 라벨부착,  Box포장</t>
    <phoneticPr fontId="2" type="noConversion"/>
  </si>
  <si>
    <t>쇠고기목심</t>
  </si>
  <si>
    <t xml:space="preserve"> 수입 상등급(S), 호주산, 기름제거 용도별 작업, 라벨부착, Box포장</t>
  </si>
  <si>
    <t>쇠고기사태</t>
  </si>
  <si>
    <t>쇠고기설도</t>
  </si>
  <si>
    <t>쇠고기양지</t>
  </si>
  <si>
    <t>* 예정수량은 본원 사정에 따라 증감될 수 있음</t>
    <phoneticPr fontId="2" type="noConversion"/>
  </si>
  <si>
    <t>번호</t>
    <phoneticPr fontId="2" type="noConversion"/>
  </si>
  <si>
    <t>품   명</t>
    <phoneticPr fontId="2" type="noConversion"/>
  </si>
  <si>
    <t>조                         건</t>
    <phoneticPr fontId="2" type="noConversion"/>
  </si>
  <si>
    <t>단위</t>
    <phoneticPr fontId="2" type="noConversion"/>
  </si>
  <si>
    <t>예 정
 수 량</t>
    <phoneticPr fontId="2" type="noConversion"/>
  </si>
  <si>
    <t>가오리</t>
  </si>
  <si>
    <t>가자미</t>
  </si>
  <si>
    <t>간고등어</t>
  </si>
  <si>
    <t>국산, 머리, 꼬리, 내장, 지느러미 제거, 생물, 저염, 토막(60g정도), 300g - 350g 정도/마리손질</t>
    <phoneticPr fontId="2" type="noConversion"/>
  </si>
  <si>
    <t>건미역</t>
  </si>
  <si>
    <t>개</t>
    <phoneticPr fontId="2" type="noConversion"/>
  </si>
  <si>
    <t>건새우
(두절꽃새우)</t>
    <phoneticPr fontId="2" type="noConversion"/>
  </si>
  <si>
    <t>건표고</t>
  </si>
  <si>
    <t>고등어</t>
  </si>
  <si>
    <t>국산, 머리, 꼬리, 내장, 지느러미 제거 토막, 300g - 350g정도/마리 손질 60g정도(조림4cm , 구이6 - 6.6cm)</t>
    <phoneticPr fontId="2" type="noConversion"/>
  </si>
  <si>
    <t>김가루</t>
  </si>
  <si>
    <t>국산, 햇것, 광택이 있고 검은색의 고유의 향을 가지며 기름기가 포장지에 묻으면 안됨, 포장단위 100g</t>
    <phoneticPr fontId="2" type="noConversion"/>
  </si>
  <si>
    <t>꽁치</t>
  </si>
  <si>
    <t>다시마</t>
  </si>
  <si>
    <t>국산, 1kg, 햇것</t>
    <phoneticPr fontId="2" type="noConversion"/>
  </si>
  <si>
    <t>다시멸치
(국멸치)</t>
    <phoneticPr fontId="2" type="noConversion"/>
  </si>
  <si>
    <t>국산, 1kg, 잘 건조된 햇것, 부직포 포함</t>
    <phoneticPr fontId="2" type="noConversion"/>
  </si>
  <si>
    <t>동태</t>
  </si>
  <si>
    <t>동태포</t>
  </si>
  <si>
    <t>명태살채
(명엽채)</t>
    <phoneticPr fontId="2" type="noConversion"/>
  </si>
  <si>
    <t>목이버섯</t>
  </si>
  <si>
    <t>무우말랭이</t>
  </si>
  <si>
    <t>500g, 국산, 청무우로 건조</t>
    <phoneticPr fontId="2" type="noConversion"/>
  </si>
  <si>
    <t>삼치</t>
  </si>
  <si>
    <t>국산, 머리, 꼬리, 내장, 지느러미 제거 토막(6.5-7*6, 60g정도), 400g - 500g이상/마리 손질</t>
    <phoneticPr fontId="2" type="noConversion"/>
  </si>
  <si>
    <t>새우살 (자숙)</t>
    <phoneticPr fontId="2" type="noConversion"/>
  </si>
  <si>
    <t>새우젓</t>
  </si>
  <si>
    <t>통</t>
    <phoneticPr fontId="2" type="noConversion"/>
  </si>
  <si>
    <t>아몬드</t>
    <phoneticPr fontId="2" type="noConversion"/>
  </si>
  <si>
    <t>오징어</t>
  </si>
  <si>
    <t>국산, 활복 내장 껍질 제거, 몸통길이 25cm이상, 온마리500g - 520g정도</t>
    <phoneticPr fontId="2" type="noConversion"/>
  </si>
  <si>
    <t>오징어채진미
(가는것)</t>
    <phoneticPr fontId="2" type="noConversion"/>
  </si>
  <si>
    <t>오징어젓갈</t>
    <phoneticPr fontId="2" type="noConversion"/>
  </si>
  <si>
    <t>임연수</t>
    <phoneticPr fontId="2" type="noConversion"/>
  </si>
  <si>
    <t>잔멸치
(가이리)</t>
    <phoneticPr fontId="2" type="noConversion"/>
  </si>
  <si>
    <t>국산, 최상품, 길이3cm, 최근생산 것, 1kg포장</t>
    <phoneticPr fontId="2" type="noConversion"/>
  </si>
  <si>
    <t>잔멸치(지리)</t>
  </si>
  <si>
    <t>국산, 최상품, 최근생산 것, 1kg포장</t>
    <phoneticPr fontId="2" type="noConversion"/>
  </si>
  <si>
    <t>조기</t>
  </si>
  <si>
    <t>코다리</t>
  </si>
  <si>
    <t>파래돌자반</t>
  </si>
  <si>
    <t>국산, 200g이상, 이물질없는 햇것, 비닐포장</t>
    <phoneticPr fontId="2" type="noConversion"/>
  </si>
  <si>
    <t>황태채</t>
  </si>
  <si>
    <t>건취
(건취나물)</t>
    <phoneticPr fontId="2" type="noConversion"/>
  </si>
  <si>
    <t>국산, 뼛뼛한 줄기없이, 이물질없이 색이 누렇지 않은 잘 건조되어 부서지지 않은 햇것, 500g 포장</t>
    <phoneticPr fontId="2" type="noConversion"/>
  </si>
  <si>
    <t>염장다시마</t>
  </si>
  <si>
    <t>국산, 이물질없이 깨끗한 것</t>
  </si>
  <si>
    <t>오징어</t>
    <phoneticPr fontId="2" type="noConversion"/>
  </si>
  <si>
    <t>원양산, 활복 내장 껍질 제거, 몸통 25-30cm,온마리500g - 520g정도</t>
    <phoneticPr fontId="2" type="noConversion"/>
  </si>
  <si>
    <t>국산, 유백색의 신선하고 껍질없이 잘 선별된 당일 생물 제품</t>
    <phoneticPr fontId="2" type="noConversion"/>
  </si>
  <si>
    <t>속</t>
    <phoneticPr fontId="2" type="noConversion"/>
  </si>
  <si>
    <t>개</t>
  </si>
  <si>
    <t>* 예정수량은 본원 사정에 따라 증감될 수 있음</t>
    <phoneticPr fontId="2" type="noConversion"/>
  </si>
  <si>
    <t>번호</t>
    <phoneticPr fontId="2" type="noConversion"/>
  </si>
  <si>
    <t>품     명</t>
  </si>
  <si>
    <t>조                     건</t>
    <phoneticPr fontId="2" type="noConversion"/>
  </si>
  <si>
    <t>규격</t>
    <phoneticPr fontId="2" type="noConversion"/>
  </si>
  <si>
    <t>예 정
 수 량</t>
    <phoneticPr fontId="2" type="noConversion"/>
  </si>
  <si>
    <t>2배양조식초</t>
  </si>
  <si>
    <t>1.8L, 2배진한100%양조식초, 오뚜기, 청정원</t>
    <phoneticPr fontId="2" type="noConversion"/>
  </si>
  <si>
    <t>감자수제비</t>
    <phoneticPr fontId="2" type="noConversion"/>
  </si>
  <si>
    <t>1kg, 금성, 면사랑, 토담, 제조허가품</t>
    <phoneticPr fontId="2" type="noConversion"/>
  </si>
  <si>
    <t>감자전분</t>
  </si>
  <si>
    <t>1kg, 국산감자 100%</t>
    <phoneticPr fontId="2" type="noConversion"/>
  </si>
  <si>
    <t>강낭콩</t>
    <phoneticPr fontId="2" type="noConversion"/>
  </si>
  <si>
    <t>건빵가루</t>
  </si>
  <si>
    <t>1kg, 제조허가품, 고려, 동원, 삼립</t>
    <phoneticPr fontId="2" type="noConversion"/>
  </si>
  <si>
    <t>젖은 빵가루</t>
    <phoneticPr fontId="2" type="noConversion"/>
  </si>
  <si>
    <t>2kg, 제조허가품, 고려, 동원, 삼립</t>
    <phoneticPr fontId="2" type="noConversion"/>
  </si>
  <si>
    <t>개</t>
    <phoneticPr fontId="2" type="noConversion"/>
  </si>
  <si>
    <t>게맛살</t>
  </si>
  <si>
    <t>1kg, 연육함량60%이상, 연육함량 표기된 표시규격제품</t>
    <phoneticPr fontId="2" type="noConversion"/>
  </si>
  <si>
    <t>계란(위생란)</t>
    <phoneticPr fontId="2" type="noConversion"/>
  </si>
  <si>
    <t xml:space="preserve">국산, 개당 60g이상 특란, 1.8kg 이상/판, 1등급이상, 신선한 것 </t>
    <phoneticPr fontId="2" type="noConversion"/>
  </si>
  <si>
    <t>판</t>
  </si>
  <si>
    <t>계란(등급란)</t>
    <phoneticPr fontId="2" type="noConversion"/>
  </si>
  <si>
    <t>국산, 개당 60g이상 특란, 1.8kg 이상/판, 무항생제, 등급판정서 첨부</t>
    <phoneticPr fontId="2" type="noConversion"/>
  </si>
  <si>
    <t>고기만두</t>
  </si>
  <si>
    <t xml:space="preserve">1.300g, 돈육 14.49%이상(원육국산100%), 오뚜기, 풀무원 </t>
    <phoneticPr fontId="2" type="noConversion"/>
  </si>
  <si>
    <t>고운소금</t>
    <phoneticPr fontId="2" type="noConversion"/>
  </si>
  <si>
    <t>국산, 15kg, 정제염, 희고 깨끗한 것</t>
    <phoneticPr fontId="2" type="noConversion"/>
  </si>
  <si>
    <t xml:space="preserve">고추장                                  </t>
    <phoneticPr fontId="2" type="noConversion"/>
  </si>
  <si>
    <t xml:space="preserve">14kg, 태양초 고춧가루 6.15%이상, CJ,  청정원  </t>
    <phoneticPr fontId="2" type="noConversion"/>
  </si>
  <si>
    <t>고추기름</t>
    <phoneticPr fontId="2" type="noConversion"/>
  </si>
  <si>
    <t>1.5L, 오뚜기, 청정원</t>
    <phoneticPr fontId="2" type="noConversion"/>
  </si>
  <si>
    <t>개</t>
    <phoneticPr fontId="2" type="noConversion"/>
  </si>
  <si>
    <t>곤약(백)</t>
  </si>
  <si>
    <t xml:space="preserve">600g, 대림, 한성 </t>
    <phoneticPr fontId="2" type="noConversion"/>
  </si>
  <si>
    <t>국간장</t>
    <phoneticPr fontId="2" type="noConversion"/>
  </si>
  <si>
    <t>14L 표시규격품, 유통기한명시, 신송, 샘표 (최근 제조일자 제품)</t>
    <phoneticPr fontId="2" type="noConversion"/>
  </si>
  <si>
    <t>굴소스</t>
  </si>
  <si>
    <t>500g 이상, 오뚜기팬더, 대상</t>
    <phoneticPr fontId="2" type="noConversion"/>
  </si>
  <si>
    <t>굵은소금</t>
    <phoneticPr fontId="2" type="noConversion"/>
  </si>
  <si>
    <t>국산, 20kg 호염</t>
    <phoneticPr fontId="2" type="noConversion"/>
  </si>
  <si>
    <t>깐메추리알</t>
  </si>
  <si>
    <t>국산, 1kg, 풀무원, CJ, 오뚜기</t>
    <phoneticPr fontId="2" type="noConversion"/>
  </si>
  <si>
    <t>깻잎절임
(매실찐깻잎)</t>
    <phoneticPr fontId="2" type="noConversion"/>
  </si>
  <si>
    <t>상품, 4kg, 인푸드, 유림</t>
    <phoneticPr fontId="2" type="noConversion"/>
  </si>
  <si>
    <t>누룽지</t>
    <phoneticPr fontId="2" type="noConversion"/>
  </si>
  <si>
    <t>국산, 에스비 속이 편한 누룽지, 유기농초록</t>
    <phoneticPr fontId="2" type="noConversion"/>
  </si>
  <si>
    <t>kg</t>
    <phoneticPr fontId="2" type="noConversion"/>
  </si>
  <si>
    <t>단호박(냉동)</t>
    <phoneticPr fontId="2" type="noConversion"/>
  </si>
  <si>
    <t>단무지</t>
  </si>
  <si>
    <t xml:space="preserve"> 2.5kg, 백색 슬라이스, 대창, CJ, 제조허가품</t>
    <phoneticPr fontId="2" type="noConversion"/>
  </si>
  <si>
    <t>당면(옛날당면)</t>
    <phoneticPr fontId="2" type="noConversion"/>
  </si>
  <si>
    <t>1kg, 오뚜기, 풀무원</t>
    <phoneticPr fontId="2" type="noConversion"/>
  </si>
  <si>
    <t>도토리묵</t>
  </si>
  <si>
    <t>두부</t>
  </si>
  <si>
    <t>순두부(봉지)</t>
  </si>
  <si>
    <t>kg</t>
    <phoneticPr fontId="2" type="noConversion"/>
  </si>
  <si>
    <t>연두부</t>
  </si>
  <si>
    <t>동그랑땡</t>
    <phoneticPr fontId="2" type="noConversion"/>
  </si>
  <si>
    <t>710g, 돈육 33%이상, 동원, 대림</t>
    <phoneticPr fontId="2" type="noConversion"/>
  </si>
  <si>
    <t>데리야끼소스</t>
    <phoneticPr fontId="2" type="noConversion"/>
  </si>
  <si>
    <t>2kg, 오뚜기, 청정원</t>
    <phoneticPr fontId="2" type="noConversion"/>
  </si>
  <si>
    <t>멸균우유</t>
    <phoneticPr fontId="2" type="noConversion"/>
  </si>
  <si>
    <t>200ml, 서울, 매일</t>
    <phoneticPr fontId="2" type="noConversion"/>
  </si>
  <si>
    <t>된장(재래식)</t>
    <phoneticPr fontId="2" type="noConversion"/>
  </si>
  <si>
    <t>14kg, 해찬들(구수하고 담백한 재래식 골드), 미화합동</t>
    <phoneticPr fontId="2" type="noConversion"/>
  </si>
  <si>
    <t>들기름</t>
  </si>
  <si>
    <t>1.8L, CJ, 해표, 수입산, 제조허가품</t>
    <phoneticPr fontId="2" type="noConversion"/>
  </si>
  <si>
    <t>들깨기피
(껍질벗긴)</t>
    <phoneticPr fontId="2" type="noConversion"/>
  </si>
  <si>
    <t>200g, 수입들깨100%, 완전히 말린 껍질 제거된 엷은 회갈색으로 입자 고른 것, 제조허가품</t>
    <phoneticPr fontId="2" type="noConversion"/>
  </si>
  <si>
    <t>땅콩분태</t>
    <phoneticPr fontId="2" type="noConversion"/>
  </si>
  <si>
    <t>500g, 수입, 볶은 것, 당해연도 생산된 햇것</t>
    <phoneticPr fontId="2" type="noConversion"/>
  </si>
  <si>
    <t>마요네즈(파우
치골드튜브)</t>
    <phoneticPr fontId="2" type="noConversion"/>
  </si>
  <si>
    <t xml:space="preserve">3.2kg 튜브형, 오뚜기, 청정원        </t>
    <phoneticPr fontId="2" type="noConversion"/>
  </si>
  <si>
    <t>마카로니</t>
    <phoneticPr fontId="2" type="noConversion"/>
  </si>
  <si>
    <t xml:space="preserve">500g, 오뚜기, 청정원 </t>
    <phoneticPr fontId="2" type="noConversion"/>
  </si>
  <si>
    <t>마파소스</t>
    <phoneticPr fontId="2" type="noConversion"/>
  </si>
  <si>
    <t>2kg, 오뚜기, 청정원</t>
    <phoneticPr fontId="2" type="noConversion"/>
  </si>
  <si>
    <t>맛소금</t>
    <phoneticPr fontId="2" type="noConversion"/>
  </si>
  <si>
    <t>500g, 대상, 백설</t>
    <phoneticPr fontId="2" type="noConversion"/>
  </si>
  <si>
    <t>미림(맛술)</t>
    <phoneticPr fontId="2" type="noConversion"/>
  </si>
  <si>
    <t>1.8L, 오뚜기, 롯데</t>
    <phoneticPr fontId="2" type="noConversion"/>
  </si>
  <si>
    <t>멸치액젖</t>
    <phoneticPr fontId="2" type="noConversion"/>
  </si>
  <si>
    <t>5kg, 멸치액젓100%, 청정원, 하선정(CJ), 풀무원</t>
    <phoneticPr fontId="2" type="noConversion"/>
  </si>
  <si>
    <t>개</t>
    <phoneticPr fontId="2" type="noConversion"/>
  </si>
  <si>
    <t>밀가루</t>
  </si>
  <si>
    <t>20kg, 곰표, 백설, 중력분</t>
    <phoneticPr fontId="2" type="noConversion"/>
  </si>
  <si>
    <t>백설탕</t>
  </si>
  <si>
    <t>3kg, 백설, 삼양사</t>
    <phoneticPr fontId="2" type="noConversion"/>
  </si>
  <si>
    <t xml:space="preserve">사각어묵 </t>
    <phoneticPr fontId="2" type="noConversion"/>
  </si>
  <si>
    <t>연육함량43%이상, 연육함량 표기된 표시규격제품</t>
    <phoneticPr fontId="2" type="noConversion"/>
  </si>
  <si>
    <t>부침가루</t>
    <phoneticPr fontId="2" type="noConversion"/>
  </si>
  <si>
    <t>1kg, 백설, 청정원</t>
    <phoneticPr fontId="2" type="noConversion"/>
  </si>
  <si>
    <t>소면(옛날국수)</t>
  </si>
  <si>
    <t>1.5kg, 오뚜기, 청정원</t>
    <phoneticPr fontId="2" type="noConversion"/>
  </si>
  <si>
    <t>쇠고기진국 다시</t>
    <phoneticPr fontId="2" type="noConversion"/>
  </si>
  <si>
    <t xml:space="preserve">1kg, 쇠고기5.0%(정육기준), 대상, CJ </t>
    <phoneticPr fontId="2" type="noConversion"/>
  </si>
  <si>
    <t>순후추</t>
  </si>
  <si>
    <t xml:space="preserve">100g 캔, 흑후추100%, 오뚜기, 청정원 </t>
    <phoneticPr fontId="2" type="noConversion"/>
  </si>
  <si>
    <t>비엔나쏘세지</t>
    <phoneticPr fontId="2" type="noConversion"/>
  </si>
  <si>
    <t>돈육 55.5%이상, 동원, 롯데, CJ</t>
    <phoneticPr fontId="2" type="noConversion"/>
  </si>
  <si>
    <t>스모크햄</t>
  </si>
  <si>
    <t>돈육 52,8%이상, 청정원, 대상, 롯데푸드</t>
    <phoneticPr fontId="2" type="noConversion"/>
  </si>
  <si>
    <t>스위트콘</t>
  </si>
  <si>
    <t>스파게티</t>
  </si>
  <si>
    <t>3kg, 면사랑, 오뚜기</t>
    <phoneticPr fontId="2" type="noConversion"/>
  </si>
  <si>
    <t>스파게티소스
(파우치)</t>
    <phoneticPr fontId="2" type="noConversion"/>
  </si>
  <si>
    <t>1kg, 오뚜기프리미엄볼로네제 소스, 폰타나</t>
    <phoneticPr fontId="2" type="noConversion"/>
  </si>
  <si>
    <t>식용유</t>
    <phoneticPr fontId="2" type="noConversion"/>
  </si>
  <si>
    <t>18L, 해표, 백설, 콩 99.99%</t>
    <phoneticPr fontId="2" type="noConversion"/>
  </si>
  <si>
    <t>통</t>
  </si>
  <si>
    <t>실곤약</t>
  </si>
  <si>
    <t>1kg,  삼호, 대림</t>
    <phoneticPr fontId="2" type="noConversion"/>
  </si>
  <si>
    <t>생수</t>
    <phoneticPr fontId="2" type="noConversion"/>
  </si>
  <si>
    <t>500ml*20개, 롯데,  풀무원</t>
    <phoneticPr fontId="2" type="noConversion"/>
  </si>
  <si>
    <t>box</t>
    <phoneticPr fontId="2" type="noConversion"/>
  </si>
  <si>
    <t>쌀가루</t>
  </si>
  <si>
    <t>1kg, 국산, 곱게 갈은 것, 당해연도 햇것</t>
    <phoneticPr fontId="2" type="noConversion"/>
  </si>
  <si>
    <t>알뜰쏘세지</t>
  </si>
  <si>
    <t xml:space="preserve">500g, 롯데, 목우촌 </t>
    <phoneticPr fontId="2" type="noConversion"/>
  </si>
  <si>
    <t>오리엔탈드레싱</t>
    <phoneticPr fontId="2" type="noConversion"/>
  </si>
  <si>
    <t>2kg, 청정원, 오뚜기, CJ</t>
    <phoneticPr fontId="2" type="noConversion"/>
  </si>
  <si>
    <t>오이피클</t>
    <phoneticPr fontId="2" type="noConversion"/>
  </si>
  <si>
    <t>3kg, 슬라이스, 오뚜기, 동서</t>
    <phoneticPr fontId="2" type="noConversion"/>
  </si>
  <si>
    <t>옥수수전분</t>
  </si>
  <si>
    <t>20kg, CJ, 대상, 오뚜기</t>
    <phoneticPr fontId="2" type="noConversion"/>
  </si>
  <si>
    <t>우동소스</t>
    <phoneticPr fontId="2" type="noConversion"/>
  </si>
  <si>
    <t>2kg, 행복한만남, 청정원</t>
    <phoneticPr fontId="2" type="noConversion"/>
  </si>
  <si>
    <t>청포도캔디(사탕)</t>
    <phoneticPr fontId="2" type="noConversion"/>
  </si>
  <si>
    <t>1445g, 청포도캔디(롯데)</t>
    <phoneticPr fontId="2" type="noConversion"/>
  </si>
  <si>
    <t>월계수잎</t>
    <phoneticPr fontId="2" type="noConversion"/>
  </si>
  <si>
    <t>230g, 제조허가품</t>
    <phoneticPr fontId="2" type="noConversion"/>
  </si>
  <si>
    <t>유부(사각통유부)</t>
    <phoneticPr fontId="2" type="noConversion"/>
  </si>
  <si>
    <t>이온물엿(맥아)</t>
    <phoneticPr fontId="2" type="noConversion"/>
  </si>
  <si>
    <t>적두</t>
    <phoneticPr fontId="2" type="noConversion"/>
  </si>
  <si>
    <t>500g, 수입산상품,  원산지표시, 생산년도 1년 이내의 것</t>
    <phoneticPr fontId="2" type="noConversion"/>
  </si>
  <si>
    <t>도시락김</t>
    <phoneticPr fontId="2" type="noConversion"/>
  </si>
  <si>
    <t>2g이상*10개, 광천, 삼부자, 성경</t>
    <phoneticPr fontId="2" type="noConversion"/>
  </si>
  <si>
    <t>진간장</t>
    <phoneticPr fontId="2" type="noConversion"/>
  </si>
  <si>
    <t>15L,  양조 100%, 햇살담은진간장골드, 청정원, 샘표</t>
    <phoneticPr fontId="2" type="noConversion"/>
  </si>
  <si>
    <t>짜장분말</t>
  </si>
  <si>
    <t>1kg, 오뚜기, 청정원</t>
    <phoneticPr fontId="2" type="noConversion"/>
  </si>
  <si>
    <t>짬뽕소스</t>
    <phoneticPr fontId="2" type="noConversion"/>
  </si>
  <si>
    <t>2kg, 청정원, 풀무원</t>
    <phoneticPr fontId="2" type="noConversion"/>
  </si>
  <si>
    <t>쫄면</t>
    <phoneticPr fontId="2" type="noConversion"/>
  </si>
  <si>
    <t xml:space="preserve">1kg,  면사랑, 송학 </t>
    <phoneticPr fontId="2" type="noConversion"/>
  </si>
  <si>
    <t>차조</t>
    <phoneticPr fontId="2" type="noConversion"/>
  </si>
  <si>
    <t>500g, 수입산, 생산년도 1년 이내의 것, 원산지표시</t>
    <phoneticPr fontId="2" type="noConversion"/>
  </si>
  <si>
    <t>참기름(고소한)</t>
    <phoneticPr fontId="2" type="noConversion"/>
  </si>
  <si>
    <t>참치캔(마일드)</t>
    <phoneticPr fontId="2" type="noConversion"/>
  </si>
  <si>
    <t xml:space="preserve">1,880g, 동원, 오뚜기 </t>
    <phoneticPr fontId="2" type="noConversion"/>
  </si>
  <si>
    <t>천사채</t>
  </si>
  <si>
    <t>1kg, 제조허가품</t>
    <phoneticPr fontId="2" type="noConversion"/>
  </si>
  <si>
    <t>청포묵</t>
  </si>
  <si>
    <t>동부(수입산) 97%이상, 월산, 풀무원, 해오름</t>
    <phoneticPr fontId="2" type="noConversion"/>
  </si>
  <si>
    <t>칠리소스</t>
    <phoneticPr fontId="2" type="noConversion"/>
  </si>
  <si>
    <t>2kg, 해표, 청정원</t>
    <phoneticPr fontId="2" type="noConversion"/>
  </si>
  <si>
    <t>카레가루</t>
  </si>
  <si>
    <t xml:space="preserve">1kg, 약간매운맛, 오뚜기, 청정원 </t>
    <phoneticPr fontId="2" type="noConversion"/>
  </si>
  <si>
    <t>키위원액</t>
    <phoneticPr fontId="2" type="noConversion"/>
  </si>
  <si>
    <t xml:space="preserve"> 835ml, 65brix, 키위농축과즙6.23%이상</t>
    <phoneticPr fontId="2" type="noConversion"/>
  </si>
  <si>
    <t>토마토케찹</t>
    <phoneticPr fontId="2" type="noConversion"/>
  </si>
  <si>
    <t xml:space="preserve">3kg, 파우치팩, 오뚜기, 청정원 </t>
    <phoneticPr fontId="2" type="noConversion"/>
  </si>
  <si>
    <t>튀김가루</t>
  </si>
  <si>
    <t xml:space="preserve">1kg, 백설, 청정원 </t>
    <phoneticPr fontId="2" type="noConversion"/>
  </si>
  <si>
    <t>후실리</t>
    <phoneticPr fontId="2" type="noConversion"/>
  </si>
  <si>
    <t>500g, 오뚜기 프레스코후실리, 미주라</t>
    <phoneticPr fontId="2" type="noConversion"/>
  </si>
  <si>
    <t>하이스가루</t>
  </si>
  <si>
    <t>1kg, 오뚜기, 청정원</t>
    <phoneticPr fontId="2" type="noConversion"/>
  </si>
  <si>
    <t>후르츠칵테일</t>
  </si>
  <si>
    <t>836g, 델몬트, 동원</t>
    <phoneticPr fontId="2" type="noConversion"/>
  </si>
  <si>
    <t>찰흑미</t>
    <phoneticPr fontId="2" type="noConversion"/>
  </si>
  <si>
    <t>500g, 국산, 생산년도 1년 이내의 것</t>
    <phoneticPr fontId="2" type="noConversion"/>
  </si>
  <si>
    <t>흑임자</t>
    <phoneticPr fontId="2" type="noConversion"/>
  </si>
  <si>
    <t xml:space="preserve"> 500g, 볶은 것, 수입산, 생산년도 1년 이내의 것, 원산지표시</t>
    <phoneticPr fontId="2" type="noConversion"/>
  </si>
  <si>
    <t>흰떡</t>
    <phoneticPr fontId="2" type="noConversion"/>
  </si>
  <si>
    <t>국산일반미100%,  떡국용, 떢볶이용, 모양이 고르며 쫄깃한 것, 제조허가품</t>
    <phoneticPr fontId="2" type="noConversion"/>
  </si>
  <si>
    <t>흰살생선까스</t>
  </si>
  <si>
    <t xml:space="preserve">1.2kg, CJ, 동원 </t>
    <phoneticPr fontId="2" type="noConversion"/>
  </si>
  <si>
    <t>청국장</t>
    <phoneticPr fontId="2" type="noConversion"/>
  </si>
  <si>
    <t>1kg, 샘초롱, 자연유통, 대복식품</t>
    <phoneticPr fontId="2" type="noConversion"/>
  </si>
  <si>
    <t>오복지</t>
    <phoneticPr fontId="2" type="noConversion"/>
  </si>
  <si>
    <t xml:space="preserve">1kg, 항아리반찬, 짱구식품 </t>
    <phoneticPr fontId="2" type="noConversion"/>
  </si>
  <si>
    <t>kg</t>
    <phoneticPr fontId="2" type="noConversion"/>
  </si>
  <si>
    <t>마늘쫑지</t>
  </si>
  <si>
    <t>1kg, 항아리반찬, 하선정, 풀무원</t>
    <phoneticPr fontId="2" type="noConversion"/>
  </si>
  <si>
    <t>사골농축액</t>
    <phoneticPr fontId="2" type="noConversion"/>
  </si>
  <si>
    <t>840g, 가온푸드, 하나진우골농축액</t>
    <phoneticPr fontId="2" type="noConversion"/>
  </si>
  <si>
    <t>닭강정소스</t>
    <phoneticPr fontId="2" type="noConversion"/>
  </si>
  <si>
    <t>2kg,  오뚜기, 대상</t>
    <phoneticPr fontId="2" type="noConversion"/>
  </si>
  <si>
    <t>옥수수유</t>
    <phoneticPr fontId="2" type="noConversion"/>
  </si>
  <si>
    <t>900ml, 해표, 오뚜기</t>
    <phoneticPr fontId="2" type="noConversion"/>
  </si>
  <si>
    <t>게</t>
    <phoneticPr fontId="2" type="noConversion"/>
  </si>
  <si>
    <t xml:space="preserve"> 볶은참깨</t>
    <phoneticPr fontId="2" type="noConversion"/>
  </si>
  <si>
    <t>고추가루
(고추장용)</t>
    <phoneticPr fontId="2" type="noConversion"/>
  </si>
  <si>
    <t>국산, 농협포장규격상품(괴산, 음성,국산고추100%) ,빛깔찬,최근 제조일자 제품, 순한맛, 보통맛, 고운분(고추장용), 당해연도 생산된 햇것</t>
    <phoneticPr fontId="2" type="noConversion"/>
  </si>
  <si>
    <t>고추가루</t>
    <phoneticPr fontId="2" type="noConversion"/>
  </si>
  <si>
    <t>국산, 농협포장규격상품(괴산, 음성,국산고추100%) , 빛깔찬,
최근 제조일자 제품, 순한맛, 보통맛, 중간분, 당해연도 생산된 햇것</t>
  </si>
  <si>
    <t>고추가루
(중국산)</t>
    <phoneticPr fontId="2" type="noConversion"/>
  </si>
  <si>
    <t>중국산 최상품, 순한맛, 보통맛, 중간분, 당해연도 생산된 햇것</t>
    <phoneticPr fontId="2" type="noConversion"/>
  </si>
  <si>
    <t>찹쌀</t>
  </si>
  <si>
    <t>4kg, 국산상품, 당해 연도 생산된 햇것</t>
  </si>
  <si>
    <t>사과쥬스
(100%,무가당)</t>
    <phoneticPr fontId="2" type="noConversion"/>
  </si>
  <si>
    <t>210ml, 사과100% 무가당(후버, 서울) 표시규격품, 최근 제조일자 제품</t>
    <phoneticPr fontId="2" type="noConversion"/>
  </si>
  <si>
    <t>된장(믹스된장)</t>
    <phoneticPr fontId="2" type="noConversion"/>
  </si>
  <si>
    <t>14kg, 해찬들(콩 알갱이를 곱게 갈은 제품), 미화합동</t>
  </si>
  <si>
    <t>탕수육</t>
    <phoneticPr fontId="2" type="noConversion"/>
  </si>
  <si>
    <t>돈까스</t>
    <phoneticPr fontId="2" type="noConversion"/>
  </si>
  <si>
    <t>치킨스톡</t>
    <phoneticPr fontId="2" type="noConversion"/>
  </si>
  <si>
    <t>2kg, 치킨엑기스 15%(국산), 청정원파우치, 이금기</t>
    <phoneticPr fontId="2" type="noConversion"/>
  </si>
  <si>
    <t>크림스프</t>
    <phoneticPr fontId="2" type="noConversion"/>
  </si>
  <si>
    <t>오뚜기, 대상</t>
    <phoneticPr fontId="2" type="noConversion"/>
  </si>
  <si>
    <t>기장</t>
    <phoneticPr fontId="2" type="noConversion"/>
  </si>
  <si>
    <t>500g, 수입산, 생산년도 1년 이내의 것, 원산지표시</t>
    <phoneticPr fontId="2" type="noConversion"/>
  </si>
  <si>
    <t>브로콜리</t>
  </si>
  <si>
    <t>중국, 4~6cm컷(냉동)</t>
    <phoneticPr fontId="2" type="noConversion"/>
  </si>
  <si>
    <t>시금치</t>
  </si>
  <si>
    <t>애기배추</t>
  </si>
  <si>
    <t>중국,베트남, 5~7cm컷(냉동)</t>
    <phoneticPr fontId="2" type="noConversion"/>
  </si>
  <si>
    <t>애호박</t>
  </si>
  <si>
    <t>양송이버섯</t>
  </si>
  <si>
    <t>중국, 4~6cm슬라이스(냉동)</t>
    <phoneticPr fontId="2" type="noConversion"/>
  </si>
  <si>
    <t>열무</t>
  </si>
  <si>
    <t>중국, 5cm컷(냉동)</t>
    <phoneticPr fontId="2" type="noConversion"/>
  </si>
  <si>
    <t>표고버섯</t>
  </si>
  <si>
    <t>중국, 채(4~6cm), 다이스(1.5cm),원형(홀)(냉동)</t>
    <phoneticPr fontId="2" type="noConversion"/>
  </si>
  <si>
    <t>냉이</t>
  </si>
  <si>
    <t>중국, 블록(냉동)</t>
    <phoneticPr fontId="4" type="noConversion"/>
  </si>
  <si>
    <t>하루나</t>
  </si>
  <si>
    <t>치킨팝콘</t>
    <phoneticPr fontId="2" type="noConversion"/>
  </si>
  <si>
    <t>닭고기50%이상 사조오양, 하림, 마니커</t>
    <phoneticPr fontId="2" type="noConversion"/>
  </si>
  <si>
    <t>산적구이</t>
    <phoneticPr fontId="2" type="noConversion"/>
  </si>
  <si>
    <t>숯불갈비맛, 닭고기50%이상, 사조오양, 한성</t>
    <phoneticPr fontId="2" type="noConversion"/>
  </si>
  <si>
    <t>야채감자고로케</t>
    <phoneticPr fontId="2" type="noConversion"/>
  </si>
  <si>
    <t>감자25%이상, 식자재왕, 한성,사조오양</t>
    <phoneticPr fontId="2" type="noConversion"/>
  </si>
  <si>
    <t>치킨너겟</t>
    <phoneticPr fontId="2" type="noConversion"/>
  </si>
  <si>
    <t>닭고기50%이상. 사조오양, 하림, 마니커</t>
    <phoneticPr fontId="2" type="noConversion"/>
  </si>
  <si>
    <t>미트볼</t>
    <phoneticPr fontId="2" type="noConversion"/>
  </si>
  <si>
    <t>돼지고기16%이상, 삼양, 천일, 한성</t>
    <phoneticPr fontId="2" type="noConversion"/>
  </si>
  <si>
    <t>품    명</t>
    <phoneticPr fontId="2" type="noConversion"/>
  </si>
  <si>
    <t>조                    건</t>
    <phoneticPr fontId="2" type="noConversion"/>
  </si>
  <si>
    <t>단위</t>
    <phoneticPr fontId="2" type="noConversion"/>
  </si>
  <si>
    <t>가지</t>
  </si>
  <si>
    <t>국산, 가늘고 곧으며 껍질이 윤기가 있는 연한 것, 길이 20cm정도</t>
  </si>
  <si>
    <t>감자(햇)</t>
  </si>
  <si>
    <t>국산, 개당165g - 175g 정도의 크기, 흠집이 없고 싹이 없는 고른 것, 햇감자</t>
    <phoneticPr fontId="2" type="noConversion"/>
  </si>
  <si>
    <t>고구마</t>
  </si>
  <si>
    <t>국산, 개당160g 정도, 밤고구마</t>
    <phoneticPr fontId="2" type="noConversion"/>
  </si>
  <si>
    <t>고사리</t>
  </si>
  <si>
    <t>상품, 삶은 무르지 않은 이물질이 없는 부드러운 것, 표시규격품, 원산지표시품</t>
    <phoneticPr fontId="2" type="noConversion"/>
  </si>
  <si>
    <t>깐골파</t>
  </si>
  <si>
    <t>마늘(깐마늘)</t>
    <phoneticPr fontId="2" type="noConversion"/>
  </si>
  <si>
    <t>국산, 크기와 모양이 일정하고 균일하고 단단하며 물에 불려깐 것이 아닌 것, 표시규격품</t>
    <phoneticPr fontId="2" type="noConversion"/>
  </si>
  <si>
    <t>깐연근</t>
    <phoneticPr fontId="2" type="noConversion"/>
  </si>
  <si>
    <t>깐우엉채</t>
  </si>
  <si>
    <t>깻잎</t>
  </si>
  <si>
    <t>깻잎순</t>
  </si>
  <si>
    <t>국산, 어린 깻잎순으로 대가 짧고 연한 것</t>
    <phoneticPr fontId="2" type="noConversion"/>
  </si>
  <si>
    <t>꽈리고추</t>
  </si>
  <si>
    <t>국산, 조림고추, 맵지 않은 햇 것, 적당한 크기에 신선도가 높은 연한 것</t>
    <phoneticPr fontId="2" type="noConversion"/>
  </si>
  <si>
    <t>느타리버섯</t>
  </si>
  <si>
    <t>국산, 갓이 찟어지지 않고 원형, 이물질이 없이 깨끗한 것</t>
    <phoneticPr fontId="2" type="noConversion"/>
  </si>
  <si>
    <t>당근</t>
  </si>
  <si>
    <t>국산, 상품, 흙당근, 심 없는 크기가 고르고 일정한 것</t>
  </si>
  <si>
    <t>대파</t>
  </si>
  <si>
    <t xml:space="preserve">국산, 줄기는 흰부분이 많고 끝부분까지 농록색이며  껍질 흙이 제거된 것  </t>
    <phoneticPr fontId="2" type="noConversion"/>
  </si>
  <si>
    <t>도라지</t>
  </si>
  <si>
    <t>껍질 깐 굵은 채, 쉰내가 없고 신선하며 표백제를 사용하지 않고 수분량 적은 것, 표시규격품, 원산지표시품</t>
    <phoneticPr fontId="2" type="noConversion"/>
  </si>
  <si>
    <t>마늘쫑</t>
  </si>
  <si>
    <t>무우순</t>
  </si>
  <si>
    <t>국산, 100g, 깨끗하고 연한 것</t>
    <phoneticPr fontId="2" type="noConversion"/>
  </si>
  <si>
    <t>미나리</t>
  </si>
  <si>
    <t>국산, 채가 길고 잎이 적으며 미나리 특유의 향미가 뛰어나 신선한 것</t>
    <phoneticPr fontId="2" type="noConversion"/>
  </si>
  <si>
    <t>미역줄기</t>
  </si>
  <si>
    <t>국산, 표시규격품, 신선하고 이취가 없고 짜지 않은 것</t>
    <phoneticPr fontId="2" type="noConversion"/>
  </si>
  <si>
    <t>바나나</t>
  </si>
  <si>
    <t>방울토마토</t>
  </si>
  <si>
    <t>국산, 최상품, 알이 고르고 잘 숙성된 것</t>
  </si>
  <si>
    <t>부추</t>
  </si>
  <si>
    <t xml:space="preserve">국산, 단으로 묶은 다듬어 진 것, 뿌리 부분이 깨끗하고 누런 잎이 없고 신선한 것                                  </t>
    <phoneticPr fontId="2" type="noConversion"/>
  </si>
  <si>
    <t xml:space="preserve">국산, 줄기가 6cm이내로 다듬어 진 것, 신선하며 모양이 일정하며 꽃이 피지 않은 것 </t>
    <phoneticPr fontId="2" type="noConversion"/>
  </si>
  <si>
    <t>비름</t>
    <phoneticPr fontId="2" type="noConversion"/>
  </si>
  <si>
    <t>국산, 이물질이 없고 연하고 깨끗하여 신선한 것</t>
    <phoneticPr fontId="2" type="noConversion"/>
  </si>
  <si>
    <t>비타민</t>
  </si>
  <si>
    <t>국산, 채가 짧고 연하고 신선한 것</t>
    <phoneticPr fontId="2" type="noConversion"/>
  </si>
  <si>
    <t>사과</t>
    <phoneticPr fontId="2" type="noConversion"/>
  </si>
  <si>
    <t xml:space="preserve"> 국산, 220-230g 정도, 부사, 후지, 햇것, 흠집이 없고 잘 숙성된 단단한 것</t>
    <phoneticPr fontId="2" type="noConversion"/>
  </si>
  <si>
    <t>새송이버섯</t>
  </si>
  <si>
    <t>국산, 버섯의 알이 고르고 탱탱하며 밑둥 제거된 신선한 것</t>
    <phoneticPr fontId="2" type="noConversion"/>
  </si>
  <si>
    <t>생강</t>
  </si>
  <si>
    <t xml:space="preserve">국산, 세척한 것, 알이 굵고 깨끗하며 무르지 않은 것 </t>
    <phoneticPr fontId="2" type="noConversion"/>
  </si>
  <si>
    <t>손두부</t>
  </si>
  <si>
    <t>숙주</t>
  </si>
  <si>
    <t>국산, Box포장, 잎이 진한 녹색, 뿌리 부분이 진한 자주색,  부드럽고 채가 길지 않은 것</t>
    <phoneticPr fontId="2" type="noConversion"/>
  </si>
  <si>
    <t>쑥갓</t>
  </si>
  <si>
    <t>국산, 길이 30cm 내외 신선하고 이물질이 섞이지 않은 줄기가 굵은 연한 채가 짧은 것</t>
    <phoneticPr fontId="2" type="noConversion"/>
  </si>
  <si>
    <t>아욱</t>
  </si>
  <si>
    <t>국산, Box포장, 잎이 넓고 부드러우며 대가 통통하고 연한 것</t>
    <phoneticPr fontId="2" type="noConversion"/>
  </si>
  <si>
    <t>국산, Box포장, 잎이 연하고 청이 짧고 진한 녹색이며 윤기가 나는 것, 25cm이내의 것</t>
    <phoneticPr fontId="2" type="noConversion"/>
  </si>
  <si>
    <t xml:space="preserve">국산, 상품, 크기와 모양이 균일하고 신선, 껍질이 연하고 가늘고  단단한 것 </t>
  </si>
  <si>
    <t>양배추</t>
  </si>
  <si>
    <t>국산, 개당 2,5kg 정도로 잎이 신선하고 결구가 단단하며  겉잎이 푸른 것</t>
    <phoneticPr fontId="2" type="noConversion"/>
  </si>
  <si>
    <t>양상치</t>
  </si>
  <si>
    <t>국산, 상품, 잎이 신선하고 연하며 깨끗한 것</t>
  </si>
  <si>
    <t>양파</t>
  </si>
  <si>
    <t>국산, 상품, 개당 220g 정도 선명한 적황색으로 육질이 단단한  것</t>
  </si>
  <si>
    <t xml:space="preserve">국산, Box포장, 뿌리가 짧고 채가 연하며 신선한 것, 30cm 이내의 것 </t>
    <phoneticPr fontId="2" type="noConversion"/>
  </si>
  <si>
    <t>오렌지</t>
  </si>
  <si>
    <t>오이</t>
  </si>
  <si>
    <t>국산, 표면에 가시가 돋아있고 속이 차며 씨가 적고 과형이 곧아야 함. 가시, 취청오이</t>
    <phoneticPr fontId="2" type="noConversion"/>
  </si>
  <si>
    <t>조선오이</t>
  </si>
  <si>
    <t xml:space="preserve">국산, 재래종, 껍질이 연한 속씨가 적고 가늘고 일정한 녹색의 것                                  </t>
    <phoneticPr fontId="2" type="noConversion"/>
  </si>
  <si>
    <t>적양배추</t>
  </si>
  <si>
    <t>국산, 잎이 신선하고 연한 것</t>
    <phoneticPr fontId="2" type="noConversion"/>
  </si>
  <si>
    <t>참나물</t>
  </si>
  <si>
    <t>국산, 연하고 싱싱한 것</t>
    <phoneticPr fontId="2" type="noConversion"/>
  </si>
  <si>
    <t>청경채</t>
  </si>
  <si>
    <t>국산, 길이가 짧고 연하며 청록색인 것</t>
    <phoneticPr fontId="2" type="noConversion"/>
  </si>
  <si>
    <t>청근대</t>
  </si>
  <si>
    <t>국산, Box포장, 길이 25cm이내로 줄기가 연한 녹색의 신선한 것</t>
    <phoneticPr fontId="2" type="noConversion"/>
  </si>
  <si>
    <t>청무우</t>
  </si>
  <si>
    <t>국산, 조선청무우, 크기와 모양이 일정하며 속이 치밀하고 단단한 썩은 부분없이 매운 맛이 적은 것</t>
    <phoneticPr fontId="2" type="noConversion"/>
  </si>
  <si>
    <t>청상추</t>
  </si>
  <si>
    <t>국산, 잎이 연하고 누런 잎이 없이 길이가 일정한  것</t>
    <phoneticPr fontId="2" type="noConversion"/>
  </si>
  <si>
    <t>청양고추</t>
  </si>
  <si>
    <t>국산, 연하고 깨끗하고 싱싱한 것</t>
    <phoneticPr fontId="2" type="noConversion"/>
  </si>
  <si>
    <t>청피망</t>
  </si>
  <si>
    <t>국산, 상품, 굴곡이 심하지 않고 과육이 두껍고 매끄러운 것</t>
  </si>
  <si>
    <t>취나물</t>
  </si>
  <si>
    <t>국산, 연하고 깨끗한 참취</t>
    <phoneticPr fontId="2" type="noConversion"/>
  </si>
  <si>
    <t>치커리</t>
  </si>
  <si>
    <t>국산, 품종 고유의 모양을 갖춘 것으로 연하고 부드러운 것</t>
    <phoneticPr fontId="2" type="noConversion"/>
  </si>
  <si>
    <t>콩나물</t>
  </si>
  <si>
    <t>키위</t>
  </si>
  <si>
    <t>통도라지</t>
  </si>
  <si>
    <t>통배추</t>
  </si>
  <si>
    <t xml:space="preserve">국산, 겉껍질 다듬어진 것, 속이 꽉차고 배추가 두껍지 않은 것 </t>
    <phoneticPr fontId="2" type="noConversion"/>
  </si>
  <si>
    <t>파프리카</t>
    <phoneticPr fontId="2" type="noConversion"/>
  </si>
  <si>
    <t>국산, 상품, 색이 선명하고 싱싱하며 크기 일정(빨간색, 주황색, 노란색)</t>
    <phoneticPr fontId="2" type="noConversion"/>
  </si>
  <si>
    <t>팽이버섯</t>
  </si>
  <si>
    <t>국산, 상품 모양이 가지런하고 머리가 적고 대가 통통한 것으로 신선한 것</t>
  </si>
  <si>
    <t>국산, 상품 머리 부분이 두껍고 원형이 가지런하고 너무 피지 않은 통통한 것, 지름 6~7cm정도의 크기</t>
    <phoneticPr fontId="2" type="noConversion"/>
  </si>
  <si>
    <t>풋고추</t>
  </si>
  <si>
    <t>국산, 크기와 모양이 균일, 연하고 안 매운 것</t>
  </si>
  <si>
    <t>풋고추(아삭이)</t>
    <phoneticPr fontId="2" type="noConversion"/>
  </si>
  <si>
    <t>홍피망</t>
  </si>
  <si>
    <t>국산, 상품, 붉은 빛을 선명하게 띠며 육질이 단단한 것</t>
    <phoneticPr fontId="2" type="noConversion"/>
  </si>
  <si>
    <t>호박</t>
    <phoneticPr fontId="2" type="noConversion"/>
  </si>
  <si>
    <t xml:space="preserve">국산, 상품, 쥬키니, 곧고 굴곡이 없고 육질이 연하며 씨가 거의없는 가늘은 것 </t>
    <phoneticPr fontId="2" type="noConversion"/>
  </si>
  <si>
    <t>국산, 4-5cm(엄지크기)로 일정하며 변색되지 않은, 이 물질없이 신선한 것</t>
    <phoneticPr fontId="2" type="noConversion"/>
  </si>
  <si>
    <t>노각</t>
  </si>
  <si>
    <t>국산, 개당 1kg이하 , 속의 씨부분이 상하거나 무르지 않고 곧으며 균일한 신선한 것</t>
  </si>
  <si>
    <t xml:space="preserve"> 비트</t>
    <phoneticPr fontId="2" type="noConversion"/>
  </si>
  <si>
    <t>국산, 흠집이 없고 무르지 않은 신선한 것</t>
  </si>
  <si>
    <t>호박잎</t>
  </si>
  <si>
    <t>국산, 재래종, 잎과 줄기가 억세지 않고 손질된 연한 어린 것</t>
  </si>
  <si>
    <t>(단위 : 원)</t>
    <phoneticPr fontId="2" type="noConversion"/>
  </si>
  <si>
    <t>품     명</t>
    <phoneticPr fontId="2" type="noConversion"/>
  </si>
  <si>
    <t>단위</t>
    <phoneticPr fontId="2" type="noConversion"/>
  </si>
  <si>
    <t>예 정
수 량</t>
    <phoneticPr fontId="2" type="noConversion"/>
  </si>
  <si>
    <t>단가</t>
    <phoneticPr fontId="2" type="noConversion"/>
  </si>
  <si>
    <t>금액</t>
    <phoneticPr fontId="2" type="noConversion"/>
  </si>
  <si>
    <t>깍두기</t>
  </si>
  <si>
    <t>나박김치(백)</t>
  </si>
  <si>
    <t>맛김치</t>
  </si>
  <si>
    <t>백김치</t>
  </si>
  <si>
    <t>열무김치
(겉절이김치)</t>
    <phoneticPr fontId="2" type="noConversion"/>
  </si>
  <si>
    <t>총각김치</t>
  </si>
  <si>
    <t>포기김치</t>
  </si>
  <si>
    <t>* 예정수량은 본원 사정에 따라 증감될 수 있음</t>
    <phoneticPr fontId="2" type="noConversion"/>
  </si>
  <si>
    <t>합계</t>
    <phoneticPr fontId="2" type="noConversion"/>
  </si>
  <si>
    <t>품   명</t>
    <phoneticPr fontId="2" type="noConversion"/>
  </si>
  <si>
    <t>조          건</t>
  </si>
  <si>
    <t>예정
수량</t>
    <phoneticPr fontId="2" type="noConversion"/>
  </si>
  <si>
    <t>백미</t>
    <phoneticPr fontId="2" type="noConversion"/>
  </si>
  <si>
    <t>포</t>
  </si>
  <si>
    <t>찰보리쌀</t>
    <phoneticPr fontId="2" type="noConversion"/>
  </si>
  <si>
    <t>봉</t>
    <phoneticPr fontId="2" type="noConversion"/>
  </si>
  <si>
    <t>- 조리 후 품질 이상 및 밥맛 저하 등으로 반품요청시, 전량 대체 납품하여야 한다</t>
    <phoneticPr fontId="2" type="noConversion"/>
  </si>
  <si>
    <t>- 양곡표시제도 표시사항  준수(품목, 중량, 생산자정보, 원산지, 생산연도, 도정연월일, 등급표시 등 명시)</t>
    <phoneticPr fontId="4" type="noConversion"/>
  </si>
  <si>
    <t xml:space="preserve">500g, (균일한슬라이스유부), 동원, CJ, 제조허가품 </t>
    <phoneticPr fontId="2" type="noConversion"/>
  </si>
  <si>
    <t>송편(흰)</t>
    <phoneticPr fontId="2" type="noConversion"/>
  </si>
  <si>
    <t>개당 22-25g, 품목별제조허가품, 국산쌀 100%, 기피고물 흰송편, 떡집용,                (당일제조일자제품, 추석전일배송)</t>
  </si>
  <si>
    <t>국산, 진공포장, 이물질이 없고 깨끗한 것, 당해연도 생산된 햇것, 표시규격품</t>
  </si>
  <si>
    <t xml:space="preserve">국산, 뿌리가 연하고 이물질없이 무르지 않고 신선하고 깨끗한 것 </t>
  </si>
  <si>
    <t xml:space="preserve">국산, 230g정도, 당해연도 생산된 햇것, 무르지 않고 잘 익은 단단한 것 </t>
  </si>
  <si>
    <t>갓김치</t>
    <phoneticPr fontId="2" type="noConversion"/>
  </si>
  <si>
    <t>국산, 4kg, 찰보리쌀, 농협포장규격상품, 표시규격품, 2026년산</t>
    <phoneticPr fontId="2" type="noConversion"/>
  </si>
  <si>
    <t>10g*48개, 오뚜기, 청정원</t>
    <phoneticPr fontId="2" type="noConversion"/>
  </si>
  <si>
    <t>딸기잼(사각용기)</t>
    <phoneticPr fontId="2" type="noConversion"/>
  </si>
  <si>
    <t>12g*48개, 오뚜기, 청정원</t>
    <phoneticPr fontId="2" type="noConversion"/>
  </si>
  <si>
    <t>토마토케찹(1회용)</t>
    <phoneticPr fontId="2" type="noConversion"/>
  </si>
  <si>
    <t>9g*50개, 오뚜기, 청정원</t>
    <phoneticPr fontId="2" type="noConversion"/>
  </si>
  <si>
    <t>감자튀김</t>
    <phoneticPr fontId="2" type="noConversion"/>
  </si>
  <si>
    <t>2kg, 웨지감자, 크링클컷</t>
    <phoneticPr fontId="2" type="noConversion"/>
  </si>
  <si>
    <t>모닝빵</t>
    <phoneticPr fontId="2" type="noConversion"/>
  </si>
  <si>
    <t>바게트빵</t>
    <phoneticPr fontId="2" type="noConversion"/>
  </si>
  <si>
    <t>우유식빵</t>
    <phoneticPr fontId="2" type="noConversion"/>
  </si>
  <si>
    <t>샤워크림</t>
    <phoneticPr fontId="2" type="noConversion"/>
  </si>
  <si>
    <t>콘후레이크</t>
    <phoneticPr fontId="2" type="noConversion"/>
  </si>
  <si>
    <t>330g, 켈로그</t>
    <phoneticPr fontId="2" type="noConversion"/>
  </si>
  <si>
    <t>홍차</t>
    <phoneticPr fontId="2" type="noConversion"/>
  </si>
  <si>
    <t>립톤홍차, 2g*50개</t>
    <phoneticPr fontId="2" type="noConversion"/>
  </si>
  <si>
    <t>홈버터</t>
    <phoneticPr fontId="2" type="noConversion"/>
  </si>
  <si>
    <t>450g, 롯데, 삼립, 오뚜기</t>
    <phoneticPr fontId="2" type="noConversion"/>
  </si>
  <si>
    <t>해바라기씨유</t>
    <phoneticPr fontId="2" type="noConversion"/>
  </si>
  <si>
    <t>토마토페이스트</t>
    <phoneticPr fontId="2" type="noConversion"/>
  </si>
  <si>
    <t xml:space="preserve"> 340g, 헌트, 하인즈, 오뚜기</t>
    <phoneticPr fontId="2" type="noConversion"/>
  </si>
  <si>
    <t xml:space="preserve">국내산, 상품, 납품 전일 담은 것으로 익히지 않은 것, 부스러기없이 일정한 크기로 절단면이 무르지 않은 것  10kg단위, 첨가물(방부제,보존제,사카린)이 들어 있지 않은 것 크기분류(1.5*1.5 또는 2*2 정도의 크기)           </t>
    <phoneticPr fontId="2" type="noConversion"/>
  </si>
  <si>
    <t xml:space="preserve">국내산, 상품, 납품 전일 담은 것으로 익히지 않은 것, 10kg단위, 첨가물(방부제,보존제,사카린)이 들어 있지 않은 것, 수분함량 30% 이내  </t>
    <phoneticPr fontId="2" type="noConversion"/>
  </si>
  <si>
    <t xml:space="preserve">국내산, 상품, 납품 전일 담은 것으로 익히지 않은 것, 통배추를 3.5 - 4cm 길이(잔부스러기, 겉우거지 없이)로 절단하여 자른면이 무르지 않은 것, 10kg단위, 첨가물(방부제,보존제,사카린)이 들어 있지 않은 것             </t>
    <phoneticPr fontId="2" type="noConversion"/>
  </si>
  <si>
    <t>국내산, 상품, 납품 전일 담은 것으로 익히지 않은 것, 10kg단위, 첨가물(방부제,보존제,사카린)이 들어 있지 않은 것</t>
    <phoneticPr fontId="2" type="noConversion"/>
  </si>
  <si>
    <t xml:space="preserve">국내산, 상품, 납품 전일 담은 것으로 익히지 않은 것, 10kg단위, 첨가물(방부제,보존제,사카린)이 들어 있지 않은 것 길이는 5-6cm로 절단         </t>
    <phoneticPr fontId="2" type="noConversion"/>
  </si>
  <si>
    <t xml:space="preserve">국내산, 상품, 납품 전일 담은 것으로 익히지 않은 것, 10kg단위, 첨가물(방부제,보존제,사카린)이 들어 있지 않은 것               </t>
    <phoneticPr fontId="2" type="noConversion"/>
  </si>
  <si>
    <t xml:space="preserve">국내산, 상품, 납품 전일 담은 것으로 익히지 않은 것,  10kg단위, 첨가물(방부제,보존제,사카린)이 들어 있지 않은 것               </t>
    <phoneticPr fontId="2" type="noConversion"/>
  </si>
  <si>
    <t>6군 주식류 - 2종(2026년 9-12월분)</t>
    <phoneticPr fontId="2" type="noConversion"/>
  </si>
  <si>
    <t>(단위 : 원)</t>
    <phoneticPr fontId="2" type="noConversion"/>
  </si>
  <si>
    <t>합계</t>
    <phoneticPr fontId="2" type="noConversion"/>
  </si>
  <si>
    <t>(단위 : 원)</t>
    <phoneticPr fontId="2" type="noConversion"/>
  </si>
  <si>
    <t>단가</t>
  </si>
  <si>
    <t>금액</t>
  </si>
  <si>
    <t>단가</t>
    <phoneticPr fontId="2" type="noConversion"/>
  </si>
  <si>
    <t>금액</t>
    <phoneticPr fontId="2" type="noConversion"/>
  </si>
  <si>
    <t>(단위 : 원)</t>
    <phoneticPr fontId="2" type="noConversion"/>
  </si>
  <si>
    <t>단가</t>
    <phoneticPr fontId="2" type="noConversion"/>
  </si>
  <si>
    <t>금액</t>
    <phoneticPr fontId="2" type="noConversion"/>
  </si>
  <si>
    <t>합계</t>
    <phoneticPr fontId="2" type="noConversion"/>
  </si>
  <si>
    <t>미니새송이버섯</t>
    <phoneticPr fontId="2" type="noConversion"/>
  </si>
  <si>
    <t>귤</t>
  </si>
  <si>
    <t>단감</t>
  </si>
  <si>
    <t>물미역</t>
  </si>
  <si>
    <t xml:space="preserve"> 국산, 신선하고 깨끗한 이 물질이 없으며 녹지 않은 신선한 것  </t>
  </si>
  <si>
    <t>물파래</t>
  </si>
  <si>
    <t>봄동</t>
  </si>
  <si>
    <t>국산, 잎이 연하고 청이 짧고 진한 녹색이며 윤기가 나는 것</t>
  </si>
  <si>
    <t>풋마늘잎</t>
  </si>
  <si>
    <t>국산, 채가 짧고 잔뿌리가 많지 않은  흙이 제거된 연하고 신선한 것</t>
  </si>
  <si>
    <t>국산, 연하고 채가 짧은 단으로 묶은 신선한 것</t>
  </si>
  <si>
    <t>달래</t>
  </si>
  <si>
    <t>국산, 깨끗하고 신선한 것</t>
  </si>
  <si>
    <t>깐토란</t>
  </si>
  <si>
    <t>새발나물</t>
  </si>
  <si>
    <t>국산, 억세지 않은 연한 것으로 이물질없는 깨끗한 것</t>
  </si>
  <si>
    <t>Box</t>
  </si>
  <si>
    <t>국산, 최상품, 껍질 얇은 효돈귤, 당해연도 후반기에 생산된 햇것, 5kg(개당 100-110g)</t>
    <phoneticPr fontId="2" type="noConversion"/>
  </si>
  <si>
    <t xml:space="preserve"> 국내산상품, 기름제거 용도별 작업, 라벨부착, Box포장,                                                                         도축일로부터 3개월 미만인 것</t>
    <phoneticPr fontId="2" type="noConversion"/>
  </si>
  <si>
    <t xml:space="preserve"> 국내산상품, 기름제거 용도별 작업, 라벨부착, Box포장,                                                                         도축일로부터 3개월 미만인 것</t>
    <phoneticPr fontId="2" type="noConversion"/>
  </si>
  <si>
    <t>수입산 상품, 굵은 간 안된 것, 70/100, 원라벨 부착</t>
    <phoneticPr fontId="2" type="noConversion"/>
  </si>
  <si>
    <t>수입산상품, 살이 희고 통동하여 형체가 고르고 신선한 것, 한성, 강경, 오양</t>
    <phoneticPr fontId="2" type="noConversion"/>
  </si>
  <si>
    <t xml:space="preserve">10kg, 청정원, 오뚜기  </t>
    <phoneticPr fontId="2" type="noConversion"/>
  </si>
  <si>
    <t>국산상품, 100장 포장, 이물질없는 파래석인 햇것, 표시규격품, 원산지표시품</t>
    <phoneticPr fontId="2" type="noConversion"/>
  </si>
  <si>
    <t>6발(1box/13kg 내. 6송이), 개당 180g 이상, 흠집이 없고 깨끗한 잘 숙성된 것</t>
    <phoneticPr fontId="2" type="noConversion"/>
  </si>
  <si>
    <t xml:space="preserve"> 외국산, 개당 220g정도, 멍들지 않고 신선하며 크기가 일정한 잘 숙성된 것, 햇것</t>
    <phoneticPr fontId="2" type="noConversion"/>
  </si>
  <si>
    <t>수입산, 개당 100g정도, 무르지 않고 단단한 것</t>
    <phoneticPr fontId="2" type="noConversion"/>
  </si>
  <si>
    <t>수입산, 껍질 깐 것, 쉰내가 없고 신선하며 표백제를 사용하지 않은 것, 표시규격품, 원산지표기</t>
    <phoneticPr fontId="2" type="noConversion"/>
  </si>
  <si>
    <t>수입산, 4kg 박스포장, 표시규격품, 유통기한명시, 길이가 8cm 이내의 것</t>
    <phoneticPr fontId="2" type="noConversion"/>
  </si>
  <si>
    <t>허니머스터드</t>
    <phoneticPr fontId="2" type="noConversion"/>
  </si>
  <si>
    <t xml:space="preserve"> 2kg,오뚜기, 대상,</t>
    <phoneticPr fontId="2" type="noConversion"/>
  </si>
  <si>
    <t>합계</t>
    <phoneticPr fontId="2" type="noConversion"/>
  </si>
  <si>
    <t>합계</t>
    <phoneticPr fontId="2" type="noConversion"/>
  </si>
  <si>
    <t>외국산 상품, 300 - 400g정도, 제수용</t>
    <phoneticPr fontId="2" type="noConversion"/>
  </si>
  <si>
    <t xml:space="preserve">외국산 상품, 4마리 묶음의 크기 것, 머리, 꼬리, 내장, 지느러미 제거 토막(4.5-5cm)                        </t>
    <phoneticPr fontId="2" type="noConversion"/>
  </si>
  <si>
    <t>외국산 상품, 잘 건조된 깨끗한 황금빛깔의 것, 500g포장, 제조허가품</t>
    <phoneticPr fontId="2" type="noConversion"/>
  </si>
  <si>
    <t>외국산 상품, 머리, 꼬리, 내장, 지느러미 제거 토막(6.5-7*6, 60g정도)</t>
    <phoneticPr fontId="2" type="noConversion"/>
  </si>
  <si>
    <t>외국산 상품, 신선한 것, 한성, 강경, 오양</t>
    <phoneticPr fontId="2" type="noConversion"/>
  </si>
  <si>
    <t>외국산 상품, 머리, 꼬리, 내장, 지느러미 제거 토막(5cm, 60g정도), 600g - 650g정도/마리 손질</t>
    <phoneticPr fontId="2" type="noConversion"/>
  </si>
  <si>
    <t>외국산 상품, 뼈제거 얇게 포뜬 얼음 없는 일정한 크기 것, 전용(포), 탕수용(막대모양), 찜용(반절개)</t>
    <phoneticPr fontId="2" type="noConversion"/>
  </si>
  <si>
    <t>외국산 상품, 이미, 이취 없이 잘 건조된 상품, 명태연육 95%이상</t>
    <phoneticPr fontId="2" type="noConversion"/>
  </si>
  <si>
    <t xml:space="preserve">외국산, 포장단위100g, 깨끗한 것 </t>
    <phoneticPr fontId="2" type="noConversion"/>
  </si>
  <si>
    <t xml:space="preserve">외국산 상품, 머리, 꼬리, 내장, 지느러미 내장제거 토막(6cm, 60g정도), 200g - 250g정도/마리 손질 </t>
    <phoneticPr fontId="2" type="noConversion"/>
  </si>
  <si>
    <t>외국산 상품, 너무 피지 않은 중간크기, 500g포장</t>
    <phoneticPr fontId="2" type="noConversion"/>
  </si>
  <si>
    <t>외국산 상품, 500g 포장, 두절꽃새우, 껍질 얇고 투명한 것</t>
    <phoneticPr fontId="2" type="noConversion"/>
  </si>
  <si>
    <t xml:space="preserve">외국산 상품, 껍질 내장제거, 질기지 않은 부위 절단의 것, 2kg 개별 라벨부착 포장              </t>
    <phoneticPr fontId="2" type="noConversion"/>
  </si>
  <si>
    <t>외국산 상품, 머리, 꼬리, 내장, 지느러미, 비늘제거 토막(6.5-7*6, 60g정도), 200g - 300g 정도/마리손질</t>
    <phoneticPr fontId="2" type="noConversion"/>
  </si>
  <si>
    <t>500g, 외국콩, 표시규격품, 원산지표시, 생산년도 1년 이내의 것</t>
    <phoneticPr fontId="2" type="noConversion"/>
  </si>
  <si>
    <t>1kg, 외국산, 노란색을 띠며, 씨 껍질 제거 손질된 토막, 진공포장</t>
    <phoneticPr fontId="2" type="noConversion"/>
  </si>
  <si>
    <t>도토리(외국산) 87%이상, 월산, 풀무원, 해오름, 자연촌</t>
    <phoneticPr fontId="2" type="noConversion"/>
  </si>
  <si>
    <t xml:space="preserve">1kg, 외국콩, CJ, 풀무원, 정남식품, 한그루 </t>
    <phoneticPr fontId="2" type="noConversion"/>
  </si>
  <si>
    <t>3kg 이상(부침용), 외국콩, CJ, 풀무원, 정남식품, 한그루</t>
    <phoneticPr fontId="2" type="noConversion"/>
  </si>
  <si>
    <t>300g, 외국콩, CJ, 풀무원, 정남식품, 한그루</t>
    <phoneticPr fontId="2" type="noConversion"/>
  </si>
  <si>
    <t xml:space="preserve">3kg, 청정원, 오뚜기 </t>
    <phoneticPr fontId="2" type="noConversion"/>
  </si>
  <si>
    <t>1kg, 외국산상품, 볶은 참깨100%, 생산년도 1년 이내의 것</t>
    <phoneticPr fontId="2" type="noConversion"/>
  </si>
  <si>
    <t>1kg,돈육30% 이상, 동원,CJ,사조오양</t>
    <phoneticPr fontId="2" type="noConversion"/>
  </si>
  <si>
    <t>1kg,돈육30% 이상, 동원,CJ,사조오양</t>
    <phoneticPr fontId="2" type="noConversion"/>
  </si>
  <si>
    <t>표시규격품, 원산지표시품, 단으로 묶은 신선한 것</t>
    <phoneticPr fontId="2" type="noConversion"/>
  </si>
  <si>
    <t>10kg이상, 당일제품, 제조허가품, 외국산콩</t>
    <phoneticPr fontId="2" type="noConversion"/>
  </si>
  <si>
    <t>4kg 박스포장, 표시규격품, 유통기한명시, 외국산콩</t>
    <phoneticPr fontId="2" type="noConversion"/>
  </si>
  <si>
    <t>외국산 상품, 20kg, 형체가 고르고 신선한 것</t>
    <phoneticPr fontId="2" type="noConversion"/>
  </si>
  <si>
    <t>외국산 상품, 500g, 이물질없이 두껍게 통썰기하여 부서지지 않은 것</t>
    <phoneticPr fontId="2" type="noConversion"/>
  </si>
  <si>
    <t>외국산 상품, 1kg, 조미 잘 된것, 제조허가품</t>
    <phoneticPr fontId="2" type="noConversion"/>
  </si>
  <si>
    <t>국산, 가는 것으로 굵기가 일정하여 신선하며 단단하고 청록색인 것</t>
    <phoneticPr fontId="2" type="noConversion"/>
  </si>
  <si>
    <t>외국산, 껍질 깐 절단된  갈변되지 않으며 표백제 사용하지 않은 것, 표시규격품</t>
    <phoneticPr fontId="2" type="noConversion"/>
  </si>
  <si>
    <t>외국산, 껍질까서 채친 갈변되지 않으며 표백제 사용하지 않은 것, 표시규격품</t>
    <phoneticPr fontId="2" type="noConversion"/>
  </si>
  <si>
    <t>1군 육류 - 13종(2026년 9-12월분)</t>
    <phoneticPr fontId="2" type="noConversion"/>
  </si>
  <si>
    <t>2군 생선 및 건어물류 - 36종(2026년 9-12월분)</t>
    <phoneticPr fontId="2" type="noConversion"/>
  </si>
  <si>
    <t>국산, 향이 진하고 신선하며 잎이 10cm 정도</t>
    <phoneticPr fontId="2" type="noConversion"/>
  </si>
  <si>
    <t>4군 채소류  - 78종(2026년 9-12월분)</t>
    <phoneticPr fontId="2" type="noConversion"/>
  </si>
  <si>
    <t>5군 김치류  - 8종(2026년 9-12월분)</t>
    <phoneticPr fontId="2" type="noConversion"/>
  </si>
  <si>
    <t xml:space="preserve">국산, 20kg, 단일품종(알찬미, 삼광), 상등급 이상, 포장규격제품, 표시규격품, 2025년산 도정일이 입고일 기준 5일 이내 것, 햇것 나올시 햇것.                                                                </t>
    <phoneticPr fontId="2" type="noConversion"/>
  </si>
  <si>
    <t>2026년 9월~12월 급식재료 견적서</t>
    <phoneticPr fontId="2" type="noConversion"/>
  </si>
  <si>
    <t>2026년 9월~12월 급식재료 견적서</t>
    <phoneticPr fontId="2" type="noConversion"/>
  </si>
  <si>
    <t>2026년 9월~12월 급식재료 견적서</t>
    <phoneticPr fontId="2" type="noConversion"/>
  </si>
  <si>
    <t>2026년 9월~12월 급식재료 견적서</t>
    <phoneticPr fontId="2" type="noConversion"/>
  </si>
  <si>
    <t>2026년 9월~12월 급식재료 견적서</t>
    <phoneticPr fontId="2" type="noConversion"/>
  </si>
  <si>
    <t>공
급
자</t>
    <phoneticPr fontId="2" type="noConversion"/>
  </si>
  <si>
    <t>사업자번호</t>
  </si>
  <si>
    <t>상        호</t>
  </si>
  <si>
    <t>(인)</t>
    <phoneticPr fontId="2" type="noConversion"/>
  </si>
  <si>
    <t>날인 필수</t>
    <phoneticPr fontId="2" type="noConversion"/>
  </si>
  <si>
    <t>주        소</t>
  </si>
  <si>
    <t>연락처</t>
  </si>
  <si>
    <t>공
급
자</t>
    <phoneticPr fontId="2" type="noConversion"/>
  </si>
  <si>
    <t>날인 필수</t>
    <phoneticPr fontId="2" type="noConversion"/>
  </si>
  <si>
    <t>공
급
자</t>
    <phoneticPr fontId="2" type="noConversion"/>
  </si>
  <si>
    <t>(인)</t>
    <phoneticPr fontId="2" type="noConversion"/>
  </si>
  <si>
    <t>(인)</t>
    <phoneticPr fontId="2" type="noConversion"/>
  </si>
  <si>
    <t>날인 필수</t>
    <phoneticPr fontId="2" type="noConversion"/>
  </si>
  <si>
    <t>(인)</t>
    <phoneticPr fontId="2" type="noConversion"/>
  </si>
  <si>
    <r>
      <t xml:space="preserve">국내산, 상품, 납품 전일 담은 것으로 익히지 않은 것, 10kg단위, 첨가물(방부제,보존제,사카린)이 들어 있지 않은 것 </t>
    </r>
    <r>
      <rPr>
        <i/>
        <sz val="10"/>
        <color indexed="10"/>
        <rFont val="맑은 고딕"/>
        <family val="3"/>
        <charset val="129"/>
      </rPr>
      <t xml:space="preserve">무우의 길이가 3.5-4cm 미만으로 절단된 것 </t>
    </r>
    <r>
      <rPr>
        <sz val="10"/>
        <color indexed="10"/>
        <rFont val="맑은 고딕"/>
        <family val="3"/>
        <charset val="129"/>
      </rPr>
      <t xml:space="preserve">         </t>
    </r>
    <phoneticPr fontId="2" type="noConversion"/>
  </si>
  <si>
    <r>
      <t xml:space="preserve">1kg, 캔, </t>
    </r>
    <r>
      <rPr>
        <sz val="10"/>
        <rFont val="맑은 고딕"/>
        <family val="3"/>
        <charset val="129"/>
      </rPr>
      <t>통참깨100%, 표시규격품, 오뚜기, 백설</t>
    </r>
    <phoneticPr fontId="2" type="noConversion"/>
  </si>
  <si>
    <t>24g*10개, 뚜레즈르, 파리바게트</t>
    <phoneticPr fontId="2" type="noConversion"/>
  </si>
  <si>
    <t>250g, 뚜레즈르, 파리바게트</t>
    <phoneticPr fontId="2" type="noConversion"/>
  </si>
  <si>
    <t>400g,  뚜레즈르, 파리바게트</t>
    <phoneticPr fontId="2" type="noConversion"/>
  </si>
  <si>
    <t>1kg, 선인, 덴마크</t>
    <phoneticPr fontId="2" type="noConversion"/>
  </si>
  <si>
    <r>
      <rPr>
        <i/>
        <sz val="10"/>
        <rFont val="맑은 고딕"/>
        <family val="3"/>
        <charset val="129"/>
      </rPr>
      <t xml:space="preserve">500g 포장, </t>
    </r>
    <r>
      <rPr>
        <sz val="10"/>
        <rFont val="맑은 고딕"/>
        <family val="3"/>
        <charset val="129"/>
      </rPr>
      <t>국산(완도산), 오뚜기, 청정원</t>
    </r>
    <phoneticPr fontId="2" type="noConversion"/>
  </si>
  <si>
    <t>굴(생굴)</t>
    <phoneticPr fontId="2" type="noConversion"/>
  </si>
  <si>
    <t>김(파래김)</t>
    <phoneticPr fontId="2" type="noConversion"/>
  </si>
  <si>
    <r>
      <rPr>
        <u/>
        <sz val="10"/>
        <rFont val="맑은 고딕"/>
        <family val="3"/>
        <charset val="129"/>
      </rPr>
      <t xml:space="preserve">2kg, 수입상등급, </t>
    </r>
    <r>
      <rPr>
        <sz val="10"/>
        <rFont val="맑은 고딕"/>
        <family val="3"/>
        <charset val="129"/>
      </rPr>
      <t>브라질산, 태국산, 뼈제거, 껍질(유), 진공포장</t>
    </r>
    <phoneticPr fontId="2" type="noConversion"/>
  </si>
  <si>
    <t>버터후레시
(사각용기)</t>
    <phoneticPr fontId="2" type="noConversion"/>
  </si>
  <si>
    <t>3군 공산품류 - 134종(2026년 9-12월분)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</si>
</sst>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;[Red]0"/>
    <numFmt numFmtId="177" formatCode="#,##0_ "/>
  </numFmts>
  <fonts count="2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25"/>
      <name val="맑은 고딕"/>
      <family val="3"/>
      <charset val="129"/>
    </font>
    <font>
      <sz val="10"/>
      <name val="맑은 고딕"/>
      <family val="3"/>
      <charset val="129"/>
    </font>
    <font>
      <sz val="12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i/>
      <u/>
      <sz val="10"/>
      <name val="맑은 고딕"/>
      <family val="3"/>
      <charset val="129"/>
    </font>
    <font>
      <i/>
      <sz val="10"/>
      <name val="맑은 고딕"/>
      <family val="3"/>
      <charset val="129"/>
    </font>
    <font>
      <b/>
      <sz val="12"/>
      <name val="맑은 고딕"/>
      <family val="3"/>
      <charset val="129"/>
    </font>
    <font>
      <sz val="10"/>
      <color theme="1"/>
      <name val="맑은 고딕"/>
      <family val="3"/>
      <charset val="129"/>
    </font>
    <font>
      <i/>
      <sz val="10"/>
      <color indexed="10"/>
      <name val="맑은 고딕"/>
      <family val="3"/>
      <charset val="129"/>
    </font>
    <font>
      <sz val="10"/>
      <color indexed="10"/>
      <name val="맑은 고딕"/>
      <family val="3"/>
      <charset val="129"/>
    </font>
    <font>
      <sz val="1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1"/>
      <name val="맑은 고딕"/>
      <family val="3"/>
      <charset val="129"/>
    </font>
    <font>
      <u/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 vertical="center"/>
    </xf>
  </cellStyleXfs>
  <cellXfs count="164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41" fontId="6" fillId="0" borderId="1" xfId="2" applyFont="1" applyBorder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1" fontId="7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1" fontId="7" fillId="0" borderId="1" xfId="2" applyFont="1" applyFill="1" applyBorder="1" applyAlignment="1">
      <alignment vertical="center" wrapText="1"/>
    </xf>
    <xf numFmtId="41" fontId="7" fillId="0" borderId="1" xfId="2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41" fontId="7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41" fontId="7" fillId="0" borderId="1" xfId="2" applyFont="1" applyFill="1" applyBorder="1" applyAlignment="1">
      <alignment vertical="center"/>
    </xf>
    <xf numFmtId="41" fontId="7" fillId="2" borderId="1" xfId="2" applyFont="1" applyFill="1" applyBorder="1" applyAlignment="1">
      <alignment vertical="center" wrapText="1"/>
    </xf>
    <xf numFmtId="41" fontId="7" fillId="2" borderId="1" xfId="1" applyFont="1" applyFill="1" applyBorder="1" applyAlignment="1">
      <alignment horizontal="left" vertical="center" wrapText="1"/>
    </xf>
    <xf numFmtId="41" fontId="7" fillId="0" borderId="0" xfId="1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41" fontId="7" fillId="0" borderId="0" xfId="2" applyFont="1" applyFill="1" applyBorder="1" applyAlignment="1">
      <alignment vertical="center" wrapText="1"/>
    </xf>
    <xf numFmtId="41" fontId="11" fillId="0" borderId="1" xfId="2" applyFont="1" applyBorder="1" applyAlignment="1">
      <alignment horizontal="center" vertical="center"/>
    </xf>
    <xf numFmtId="41" fontId="11" fillId="0" borderId="1" xfId="0" applyNumberFormat="1" applyFont="1" applyBorder="1" applyAlignment="1">
      <alignment vertical="center"/>
    </xf>
    <xf numFmtId="41" fontId="11" fillId="0" borderId="0" xfId="2" applyFont="1" applyBorder="1" applyAlignment="1">
      <alignment horizontal="center" vertical="center"/>
    </xf>
    <xf numFmtId="41" fontId="11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1" fontId="6" fillId="0" borderId="1" xfId="2" applyFont="1" applyBorder="1" applyAlignment="1">
      <alignment horizontal="left" vertical="center" wrapText="1"/>
    </xf>
    <xf numFmtId="0" fontId="6" fillId="0" borderId="1" xfId="2" applyNumberFormat="1" applyFont="1" applyBorder="1" applyAlignment="1">
      <alignment vertical="center" wrapText="1"/>
    </xf>
    <xf numFmtId="41" fontId="12" fillId="0" borderId="1" xfId="2" applyFont="1" applyFill="1" applyBorder="1" applyAlignment="1">
      <alignment horizontal="center" vertical="center" wrapText="1"/>
    </xf>
    <xf numFmtId="41" fontId="6" fillId="0" borderId="0" xfId="2" applyFont="1" applyBorder="1" applyAlignment="1">
      <alignment horizontal="left" vertical="center" wrapText="1"/>
    </xf>
    <xf numFmtId="0" fontId="6" fillId="0" borderId="0" xfId="2" applyNumberFormat="1" applyFont="1" applyBorder="1" applyAlignment="1">
      <alignment vertical="center" wrapText="1"/>
    </xf>
    <xf numFmtId="41" fontId="12" fillId="0" borderId="0" xfId="2" applyFont="1" applyFill="1" applyBorder="1" applyAlignment="1">
      <alignment horizontal="center" vertical="center" wrapText="1"/>
    </xf>
    <xf numFmtId="41" fontId="6" fillId="0" borderId="1" xfId="0" applyNumberFormat="1" applyFont="1" applyBorder="1" applyAlignment="1">
      <alignment vertical="center"/>
    </xf>
    <xf numFmtId="0" fontId="8" fillId="0" borderId="0" xfId="0" quotePrefix="1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41" fontId="6" fillId="0" borderId="0" xfId="0" applyNumberFormat="1" applyFont="1" applyAlignment="1">
      <alignment vertical="center"/>
    </xf>
    <xf numFmtId="0" fontId="8" fillId="0" borderId="0" xfId="0" quotePrefix="1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41" fontId="6" fillId="0" borderId="1" xfId="1" applyFont="1" applyBorder="1" applyAlignment="1">
      <alignment horizontal="left" vertical="center" wrapText="1"/>
    </xf>
    <xf numFmtId="41" fontId="6" fillId="0" borderId="1" xfId="1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41" fontId="6" fillId="2" borderId="1" xfId="1" applyFont="1" applyFill="1" applyBorder="1" applyAlignment="1">
      <alignment horizontal="left" vertical="center" wrapText="1"/>
    </xf>
    <xf numFmtId="41" fontId="6" fillId="2" borderId="1" xfId="1" applyFont="1" applyFill="1" applyBorder="1" applyAlignment="1">
      <alignment vertical="center" wrapText="1"/>
    </xf>
    <xf numFmtId="41" fontId="6" fillId="0" borderId="1" xfId="1" applyFont="1" applyFill="1" applyBorder="1" applyAlignment="1">
      <alignment horizontal="left" vertical="center" wrapText="1" shrinkToFit="1"/>
    </xf>
    <xf numFmtId="41" fontId="6" fillId="0" borderId="1" xfId="2" applyFont="1" applyBorder="1" applyAlignment="1">
      <alignment horizontal="left" vertical="center" wrapText="1" shrinkToFit="1"/>
    </xf>
    <xf numFmtId="41" fontId="6" fillId="2" borderId="1" xfId="2" applyFont="1" applyFill="1" applyBorder="1" applyAlignment="1">
      <alignment vertical="center" wrapText="1"/>
    </xf>
    <xf numFmtId="41" fontId="6" fillId="0" borderId="1" xfId="2" applyFont="1" applyFill="1" applyBorder="1" applyAlignment="1">
      <alignment vertical="center"/>
    </xf>
    <xf numFmtId="0" fontId="6" fillId="0" borderId="0" xfId="0" quotePrefix="1" applyFont="1" applyFill="1" applyAlignment="1">
      <alignment vertical="center"/>
    </xf>
    <xf numFmtId="41" fontId="6" fillId="0" borderId="0" xfId="1" applyFont="1" applyBorder="1" applyAlignment="1">
      <alignment horizontal="left" vertical="center" wrapText="1"/>
    </xf>
    <xf numFmtId="41" fontId="6" fillId="0" borderId="0" xfId="1" applyFont="1" applyBorder="1" applyAlignment="1">
      <alignment horizontal="left" vertic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41" fontId="6" fillId="2" borderId="0" xfId="1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41" fontId="6" fillId="0" borderId="2" xfId="2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/>
    <xf numFmtId="0" fontId="7" fillId="2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vertical="center" wrapText="1"/>
    </xf>
    <xf numFmtId="41" fontId="7" fillId="2" borderId="1" xfId="1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vertical="center" shrinkToFit="1"/>
    </xf>
    <xf numFmtId="0" fontId="6" fillId="0" borderId="1" xfId="1" applyNumberFormat="1" applyFont="1" applyFill="1" applyBorder="1" applyAlignment="1">
      <alignment vertical="center" wrapText="1"/>
    </xf>
    <xf numFmtId="41" fontId="6" fillId="0" borderId="1" xfId="2" applyFont="1" applyFill="1" applyBorder="1" applyAlignment="1">
      <alignment vertical="center" wrapText="1"/>
    </xf>
    <xf numFmtId="41" fontId="7" fillId="0" borderId="1" xfId="2" applyFont="1" applyFill="1" applyBorder="1" applyAlignment="1">
      <alignment horizontal="center" vertical="center" wrapText="1"/>
    </xf>
    <xf numFmtId="41" fontId="7" fillId="0" borderId="1" xfId="2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41" fontId="7" fillId="2" borderId="4" xfId="1" applyFont="1" applyFill="1" applyBorder="1" applyAlignment="1">
      <alignment horizontal="left" vertical="center" wrapText="1"/>
    </xf>
    <xf numFmtId="41" fontId="15" fillId="0" borderId="4" xfId="2" applyFont="1" applyFill="1" applyBorder="1" applyAlignment="1">
      <alignment vertical="center" wrapText="1"/>
    </xf>
    <xf numFmtId="41" fontId="7" fillId="0" borderId="3" xfId="1" applyFont="1" applyFill="1" applyBorder="1" applyAlignment="1">
      <alignment horizontal="center" vertical="center" wrapText="1"/>
    </xf>
    <xf numFmtId="41" fontId="7" fillId="0" borderId="1" xfId="0" applyNumberFormat="1" applyFont="1" applyBorder="1" applyAlignment="1">
      <alignment vertical="center"/>
    </xf>
    <xf numFmtId="41" fontId="7" fillId="0" borderId="0" xfId="1" applyFont="1" applyFill="1" applyAlignment="1">
      <alignment vertical="center"/>
    </xf>
    <xf numFmtId="41" fontId="7" fillId="0" borderId="0" xfId="2" applyFont="1" applyBorder="1" applyAlignment="1"/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41" fontId="7" fillId="0" borderId="1" xfId="2" applyFont="1" applyBorder="1" applyAlignment="1">
      <alignment horizontal="left" vertical="center" wrapText="1"/>
    </xf>
    <xf numFmtId="41" fontId="6" fillId="0" borderId="1" xfId="2" applyFont="1" applyBorder="1" applyAlignment="1">
      <alignment vertical="center" wrapText="1"/>
    </xf>
    <xf numFmtId="41" fontId="7" fillId="0" borderId="1" xfId="2" applyFont="1" applyFill="1" applyBorder="1" applyAlignment="1">
      <alignment horizontal="left" vertical="center" wrapText="1"/>
    </xf>
    <xf numFmtId="41" fontId="7" fillId="2" borderId="1" xfId="2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41" fontId="7" fillId="2" borderId="1" xfId="2" applyFont="1" applyFill="1" applyBorder="1" applyAlignment="1">
      <alignment vertical="center"/>
    </xf>
    <xf numFmtId="41" fontId="6" fillId="2" borderId="1" xfId="2" applyFont="1" applyFill="1" applyBorder="1" applyAlignment="1">
      <alignment vertical="center" shrinkToFit="1"/>
    </xf>
    <xf numFmtId="41" fontId="7" fillId="2" borderId="1" xfId="2" applyFont="1" applyFill="1" applyBorder="1" applyAlignment="1">
      <alignment horizontal="left" vertical="center" wrapText="1"/>
    </xf>
    <xf numFmtId="41" fontId="6" fillId="0" borderId="1" xfId="2" applyFont="1" applyBorder="1" applyAlignment="1">
      <alignment vertical="center" shrinkToFit="1"/>
    </xf>
    <xf numFmtId="41" fontId="7" fillId="0" borderId="1" xfId="1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41" fontId="16" fillId="2" borderId="1" xfId="2" applyFont="1" applyFill="1" applyBorder="1" applyAlignment="1">
      <alignment horizontal="left" vertical="center" wrapText="1"/>
    </xf>
    <xf numFmtId="41" fontId="12" fillId="2" borderId="1" xfId="2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1" fontId="17" fillId="2" borderId="1" xfId="2" applyFont="1" applyFill="1" applyBorder="1" applyAlignment="1">
      <alignment vertical="center" wrapText="1"/>
    </xf>
    <xf numFmtId="41" fontId="6" fillId="0" borderId="1" xfId="2" applyFont="1" applyFill="1" applyBorder="1" applyAlignment="1">
      <alignment horizontal="left" vertical="center" wrapText="1" shrinkToFi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41" fontId="15" fillId="0" borderId="1" xfId="2" applyFont="1" applyFill="1" applyBorder="1" applyAlignment="1">
      <alignment horizontal="left" vertical="center" wrapText="1"/>
    </xf>
    <xf numFmtId="41" fontId="15" fillId="0" borderId="1" xfId="2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right" vertical="center"/>
    </xf>
    <xf numFmtId="41" fontId="15" fillId="2" borderId="1" xfId="2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41" fontId="7" fillId="0" borderId="0" xfId="2" applyFont="1" applyAlignment="1">
      <alignment horizontal="left" vertical="center"/>
    </xf>
    <xf numFmtId="41" fontId="7" fillId="0" borderId="0" xfId="2" applyFont="1" applyFill="1" applyAlignment="1">
      <alignment vertical="center"/>
    </xf>
    <xf numFmtId="0" fontId="11" fillId="0" borderId="1" xfId="0" applyFont="1" applyBorder="1" applyAlignment="1">
      <alignment horizontal="center" vertical="center" shrinkToFit="1"/>
    </xf>
    <xf numFmtId="41" fontId="11" fillId="0" borderId="1" xfId="0" applyNumberFormat="1" applyFont="1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41" fontId="7" fillId="0" borderId="0" xfId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41" fontId="7" fillId="0" borderId="0" xfId="1" applyFont="1" applyBorder="1" applyAlignment="1">
      <alignment horizontal="left" vertical="center"/>
    </xf>
    <xf numFmtId="41" fontId="7" fillId="0" borderId="1" xfId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41" fontId="7" fillId="0" borderId="1" xfId="2" applyFont="1" applyBorder="1" applyAlignment="1">
      <alignment horizontal="left" vertical="center"/>
    </xf>
    <xf numFmtId="41" fontId="6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left" vertical="center"/>
    </xf>
    <xf numFmtId="41" fontId="7" fillId="0" borderId="1" xfId="1" applyFont="1" applyFill="1" applyBorder="1" applyAlignment="1">
      <alignment horizontal="left" vertical="center"/>
    </xf>
    <xf numFmtId="41" fontId="7" fillId="0" borderId="1" xfId="2" applyFont="1" applyFill="1" applyBorder="1" applyAlignment="1">
      <alignment horizontal="left" vertical="center"/>
    </xf>
    <xf numFmtId="41" fontId="6" fillId="0" borderId="1" xfId="2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177" fontId="7" fillId="0" borderId="1" xfId="0" applyNumberFormat="1" applyFont="1" applyBorder="1" applyAlignment="1">
      <alignment vertical="center"/>
    </xf>
    <xf numFmtId="0" fontId="6" fillId="0" borderId="0" xfId="0" applyFont="1"/>
    <xf numFmtId="41" fontId="15" fillId="2" borderId="1" xfId="2" applyFont="1" applyFill="1" applyBorder="1" applyAlignment="1">
      <alignment horizontal="left" vertical="center" wrapText="1"/>
    </xf>
    <xf numFmtId="41" fontId="15" fillId="0" borderId="1" xfId="2" applyFont="1" applyBorder="1" applyAlignment="1">
      <alignment vertical="center" wrapText="1"/>
    </xf>
    <xf numFmtId="41" fontId="15" fillId="2" borderId="1" xfId="2" applyFont="1" applyFill="1" applyBorder="1" applyAlignment="1">
      <alignment horizontal="center" vertical="center" wrapText="1"/>
    </xf>
    <xf numFmtId="41" fontId="7" fillId="2" borderId="0" xfId="2" applyFont="1" applyFill="1" applyBorder="1" applyAlignment="1">
      <alignment horizontal="left" vertical="center" wrapText="1"/>
    </xf>
    <xf numFmtId="41" fontId="6" fillId="0" borderId="0" xfId="2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41" fontId="18" fillId="0" borderId="1" xfId="0" applyNumberFormat="1" applyFont="1" applyBorder="1" applyAlignment="1">
      <alignment vertical="center" shrinkToFit="1"/>
    </xf>
    <xf numFmtId="0" fontId="1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41" fontId="7" fillId="0" borderId="0" xfId="1" applyFont="1"/>
    <xf numFmtId="0" fontId="7" fillId="0" borderId="0" xfId="0" applyFont="1" applyAlignment="1">
      <alignment horizontal="left"/>
    </xf>
    <xf numFmtId="41" fontId="7" fillId="0" borderId="1" xfId="1" applyFont="1" applyBorder="1" applyAlignment="1">
      <alignment vertical="center"/>
    </xf>
    <xf numFmtId="41" fontId="7" fillId="0" borderId="1" xfId="1" applyFont="1" applyFill="1" applyBorder="1" applyAlignment="1">
      <alignment vertical="center"/>
    </xf>
    <xf numFmtId="41" fontId="6" fillId="0" borderId="1" xfId="2" applyFont="1" applyBorder="1" applyAlignment="1">
      <alignment horizontal="right" vertical="center" shrinkToFit="1"/>
    </xf>
    <xf numFmtId="0" fontId="5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4">
    <cellStyle name="쉼표 [0]" xfId="1" builtinId="6"/>
    <cellStyle name="쉼표 [0] 2 3" xfId="2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3"/>
  <sheetViews>
    <sheetView tabSelected="1" zoomScaleNormal="100" zoomScaleSheetLayoutView="90" workbookViewId="0">
      <pane xSplit="2" ySplit="8" topLeftCell="C14" activePane="bottomRight" state="frozen"/>
      <selection activeCell="C18" sqref="C18"/>
      <selection pane="topRight" activeCell="C18" sqref="C18"/>
      <selection pane="bottomLeft" activeCell="C18" sqref="C18"/>
      <selection pane="bottomRight" activeCell="H22" sqref="H22"/>
    </sheetView>
  </sheetViews>
  <sheetFormatPr defaultRowHeight="17.25"/>
  <cols>
    <col min="1" max="1" width="3.21875" style="4" customWidth="1"/>
    <col min="2" max="2" width="16.77734375" style="9" customWidth="1"/>
    <col min="3" max="3" width="62.21875" style="4" customWidth="1"/>
    <col min="4" max="4" width="3.109375" style="4" customWidth="1"/>
    <col min="5" max="5" width="4.33203125" style="4" customWidth="1"/>
    <col min="6" max="6" width="7.33203125" style="35" bestFit="1" customWidth="1"/>
    <col min="7" max="7" width="9.77734375" style="4" customWidth="1"/>
    <col min="8" max="8" width="17.33203125" style="4" customWidth="1"/>
    <col min="9" max="16384" width="8.88671875" style="4"/>
  </cols>
  <sheetData>
    <row r="1" spans="1:9" s="1" customFormat="1" ht="38.25" customHeight="1">
      <c r="A1" s="158" t="s">
        <v>587</v>
      </c>
      <c r="B1" s="158"/>
      <c r="C1" s="158"/>
      <c r="D1" s="158"/>
      <c r="E1" s="158"/>
      <c r="F1" s="158"/>
    </row>
    <row r="2" spans="1:9" ht="9" customHeight="1">
      <c r="A2" s="2"/>
      <c r="B2" s="3"/>
      <c r="C2" s="2"/>
      <c r="D2" s="2"/>
      <c r="E2" s="2"/>
      <c r="F2" s="3"/>
    </row>
    <row r="3" spans="1:9" ht="26.25" customHeight="1">
      <c r="A3" s="2"/>
      <c r="B3" s="3"/>
      <c r="C3" s="2"/>
      <c r="D3" s="2"/>
      <c r="E3" s="159" t="s">
        <v>596</v>
      </c>
      <c r="F3" s="162" t="s">
        <v>590</v>
      </c>
      <c r="G3" s="163"/>
      <c r="H3" s="102"/>
    </row>
    <row r="4" spans="1:9" ht="26.25" customHeight="1">
      <c r="A4" s="2"/>
      <c r="B4" s="3"/>
      <c r="C4" s="2"/>
      <c r="D4" s="2"/>
      <c r="E4" s="160"/>
      <c r="F4" s="162" t="s">
        <v>591</v>
      </c>
      <c r="G4" s="163"/>
      <c r="H4" s="157" t="s">
        <v>599</v>
      </c>
      <c r="I4" s="6" t="s">
        <v>597</v>
      </c>
    </row>
    <row r="5" spans="1:9" ht="26.25" customHeight="1">
      <c r="A5" s="2"/>
      <c r="B5" s="3"/>
      <c r="C5" s="2"/>
      <c r="D5" s="2"/>
      <c r="E5" s="160"/>
      <c r="F5" s="162" t="s">
        <v>594</v>
      </c>
      <c r="G5" s="163"/>
      <c r="H5" s="102"/>
    </row>
    <row r="6" spans="1:9" ht="26.25" customHeight="1">
      <c r="A6" s="2"/>
      <c r="B6" s="3"/>
      <c r="C6" s="2"/>
      <c r="D6" s="2"/>
      <c r="E6" s="161"/>
      <c r="F6" s="162" t="s">
        <v>595</v>
      </c>
      <c r="G6" s="163"/>
      <c r="H6" s="102"/>
    </row>
    <row r="7" spans="1:9" ht="29.25" customHeight="1">
      <c r="A7" s="2" t="s">
        <v>578</v>
      </c>
      <c r="B7" s="3"/>
      <c r="C7" s="2"/>
      <c r="D7" s="7"/>
      <c r="E7" s="7"/>
      <c r="F7" s="8"/>
      <c r="G7" s="9"/>
      <c r="H7" s="10" t="s">
        <v>501</v>
      </c>
    </row>
    <row r="8" spans="1:9" ht="30.75" customHeight="1">
      <c r="A8" s="11" t="s">
        <v>0</v>
      </c>
      <c r="B8" s="12" t="s">
        <v>1</v>
      </c>
      <c r="C8" s="11" t="s">
        <v>2</v>
      </c>
      <c r="D8" s="11" t="s">
        <v>3</v>
      </c>
      <c r="E8" s="11" t="s">
        <v>4</v>
      </c>
      <c r="F8" s="13" t="s">
        <v>5</v>
      </c>
      <c r="G8" s="14" t="s">
        <v>445</v>
      </c>
      <c r="H8" s="14" t="s">
        <v>446</v>
      </c>
    </row>
    <row r="9" spans="1:9" ht="36.75" customHeight="1">
      <c r="A9" s="11">
        <v>1</v>
      </c>
      <c r="B9" s="15" t="s">
        <v>6</v>
      </c>
      <c r="C9" s="16" t="s">
        <v>7</v>
      </c>
      <c r="D9" s="11">
        <v>1</v>
      </c>
      <c r="E9" s="11" t="s">
        <v>8</v>
      </c>
      <c r="F9" s="17">
        <v>1100</v>
      </c>
      <c r="G9" s="18"/>
      <c r="H9" s="18">
        <f>F9*G9</f>
        <v>0</v>
      </c>
    </row>
    <row r="10" spans="1:9" ht="36.75" customHeight="1">
      <c r="A10" s="19">
        <v>2</v>
      </c>
      <c r="B10" s="20" t="s">
        <v>9</v>
      </c>
      <c r="C10" s="21" t="s">
        <v>10</v>
      </c>
      <c r="D10" s="19">
        <v>1</v>
      </c>
      <c r="E10" s="19" t="s">
        <v>8</v>
      </c>
      <c r="F10" s="17">
        <v>3</v>
      </c>
      <c r="G10" s="18"/>
      <c r="H10" s="18">
        <f t="shared" ref="H10:H21" si="0">F10*G10</f>
        <v>0</v>
      </c>
    </row>
    <row r="11" spans="1:9" ht="36.75" customHeight="1">
      <c r="A11" s="11">
        <v>3</v>
      </c>
      <c r="B11" s="15" t="s">
        <v>12</v>
      </c>
      <c r="C11" s="22" t="s">
        <v>612</v>
      </c>
      <c r="D11" s="11">
        <v>1</v>
      </c>
      <c r="E11" s="23" t="s">
        <v>13</v>
      </c>
      <c r="F11" s="17">
        <v>220</v>
      </c>
      <c r="G11" s="18"/>
      <c r="H11" s="18">
        <f t="shared" si="0"/>
        <v>0</v>
      </c>
    </row>
    <row r="12" spans="1:9" ht="36.75" customHeight="1">
      <c r="A12" s="11">
        <v>4</v>
      </c>
      <c r="B12" s="15" t="s">
        <v>14</v>
      </c>
      <c r="C12" s="16" t="s">
        <v>530</v>
      </c>
      <c r="D12" s="11">
        <v>1</v>
      </c>
      <c r="E12" s="11" t="s">
        <v>8</v>
      </c>
      <c r="F12" s="17">
        <v>250</v>
      </c>
      <c r="G12" s="18"/>
      <c r="H12" s="18">
        <f t="shared" si="0"/>
        <v>0</v>
      </c>
    </row>
    <row r="13" spans="1:9" ht="36" customHeight="1">
      <c r="A13" s="19">
        <v>5</v>
      </c>
      <c r="B13" s="15" t="s">
        <v>15</v>
      </c>
      <c r="C13" s="16" t="s">
        <v>530</v>
      </c>
      <c r="D13" s="11">
        <v>1</v>
      </c>
      <c r="E13" s="11" t="s">
        <v>8</v>
      </c>
      <c r="F13" s="17">
        <v>40</v>
      </c>
      <c r="G13" s="18"/>
      <c r="H13" s="18">
        <f t="shared" si="0"/>
        <v>0</v>
      </c>
    </row>
    <row r="14" spans="1:9" ht="36.75" customHeight="1">
      <c r="A14" s="11">
        <v>6</v>
      </c>
      <c r="B14" s="15" t="s">
        <v>16</v>
      </c>
      <c r="C14" s="16" t="s">
        <v>530</v>
      </c>
      <c r="D14" s="11">
        <v>1</v>
      </c>
      <c r="E14" s="11" t="s">
        <v>8</v>
      </c>
      <c r="F14" s="17">
        <v>350</v>
      </c>
      <c r="G14" s="18"/>
      <c r="H14" s="18">
        <f>F14*G14</f>
        <v>0</v>
      </c>
    </row>
    <row r="15" spans="1:9" ht="36.75" customHeight="1">
      <c r="A15" s="11">
        <v>7</v>
      </c>
      <c r="B15" s="20" t="s">
        <v>17</v>
      </c>
      <c r="C15" s="21" t="s">
        <v>531</v>
      </c>
      <c r="D15" s="19">
        <v>1</v>
      </c>
      <c r="E15" s="19" t="s">
        <v>8</v>
      </c>
      <c r="F15" s="17">
        <v>50</v>
      </c>
      <c r="G15" s="24"/>
      <c r="H15" s="24">
        <f t="shared" si="0"/>
        <v>0</v>
      </c>
    </row>
    <row r="16" spans="1:9" ht="36.75" customHeight="1">
      <c r="A16" s="19">
        <v>8</v>
      </c>
      <c r="B16" s="15" t="s">
        <v>18</v>
      </c>
      <c r="C16" s="16" t="s">
        <v>531</v>
      </c>
      <c r="D16" s="11">
        <v>1</v>
      </c>
      <c r="E16" s="11" t="s">
        <v>8</v>
      </c>
      <c r="F16" s="25">
        <v>1500</v>
      </c>
      <c r="G16" s="18"/>
      <c r="H16" s="18">
        <f t="shared" si="0"/>
        <v>0</v>
      </c>
    </row>
    <row r="17" spans="1:8" ht="36.75" customHeight="1">
      <c r="A17" s="11">
        <v>9</v>
      </c>
      <c r="B17" s="15" t="s">
        <v>19</v>
      </c>
      <c r="C17" s="16" t="s">
        <v>20</v>
      </c>
      <c r="D17" s="11">
        <v>1</v>
      </c>
      <c r="E17" s="11" t="s">
        <v>8</v>
      </c>
      <c r="F17" s="17">
        <v>260</v>
      </c>
      <c r="G17" s="18"/>
      <c r="H17" s="18">
        <f t="shared" si="0"/>
        <v>0</v>
      </c>
    </row>
    <row r="18" spans="1:8" ht="36.75" customHeight="1">
      <c r="A18" s="11">
        <v>10</v>
      </c>
      <c r="B18" s="15" t="s">
        <v>21</v>
      </c>
      <c r="C18" s="16" t="s">
        <v>22</v>
      </c>
      <c r="D18" s="11">
        <v>1</v>
      </c>
      <c r="E18" s="11" t="s">
        <v>8</v>
      </c>
      <c r="F18" s="17">
        <v>500</v>
      </c>
      <c r="G18" s="18"/>
      <c r="H18" s="18">
        <f t="shared" si="0"/>
        <v>0</v>
      </c>
    </row>
    <row r="19" spans="1:8" ht="36.75" customHeight="1">
      <c r="A19" s="19">
        <v>11</v>
      </c>
      <c r="B19" s="26" t="s">
        <v>23</v>
      </c>
      <c r="C19" s="16" t="s">
        <v>22</v>
      </c>
      <c r="D19" s="11">
        <v>1</v>
      </c>
      <c r="E19" s="11" t="s">
        <v>8</v>
      </c>
      <c r="F19" s="25">
        <v>2200</v>
      </c>
      <c r="G19" s="18"/>
      <c r="H19" s="18">
        <f t="shared" si="0"/>
        <v>0</v>
      </c>
    </row>
    <row r="20" spans="1:8" ht="36.75" customHeight="1">
      <c r="A20" s="11">
        <v>12</v>
      </c>
      <c r="B20" s="26" t="s">
        <v>24</v>
      </c>
      <c r="C20" s="16" t="s">
        <v>22</v>
      </c>
      <c r="D20" s="11">
        <v>1</v>
      </c>
      <c r="E20" s="11" t="s">
        <v>8</v>
      </c>
      <c r="F20" s="17">
        <v>200</v>
      </c>
      <c r="G20" s="18"/>
      <c r="H20" s="18">
        <f t="shared" si="0"/>
        <v>0</v>
      </c>
    </row>
    <row r="21" spans="1:8" ht="36.75" customHeight="1">
      <c r="A21" s="11">
        <v>13</v>
      </c>
      <c r="B21" s="15" t="s">
        <v>25</v>
      </c>
      <c r="C21" s="16" t="s">
        <v>22</v>
      </c>
      <c r="D21" s="11">
        <v>1</v>
      </c>
      <c r="E21" s="11" t="s">
        <v>8</v>
      </c>
      <c r="F21" s="17">
        <v>220</v>
      </c>
      <c r="G21" s="18"/>
      <c r="H21" s="18">
        <f t="shared" si="0"/>
        <v>0</v>
      </c>
    </row>
    <row r="22" spans="1:8" ht="44.25" customHeight="1">
      <c r="A22" s="9" t="s">
        <v>26</v>
      </c>
      <c r="B22" s="27"/>
      <c r="C22" s="7"/>
      <c r="D22" s="28"/>
      <c r="E22" s="28"/>
      <c r="F22" s="29"/>
      <c r="G22" s="30" t="s">
        <v>502</v>
      </c>
      <c r="H22" s="31">
        <f>SUM(H9:H21)</f>
        <v>0</v>
      </c>
    </row>
    <row r="23" spans="1:8" ht="35.25" customHeight="1">
      <c r="B23" s="27"/>
      <c r="C23" s="7"/>
      <c r="D23" s="28"/>
      <c r="E23" s="28"/>
      <c r="F23" s="29"/>
      <c r="G23" s="32"/>
      <c r="H23" s="33"/>
    </row>
    <row r="24" spans="1:8" ht="38.25" customHeight="1">
      <c r="B24" s="36"/>
      <c r="C24" s="34"/>
      <c r="D24" s="34"/>
    </row>
    <row r="25" spans="1:8" ht="38.25" customHeight="1">
      <c r="B25" s="36"/>
      <c r="C25" s="34"/>
      <c r="D25" s="34"/>
    </row>
    <row r="26" spans="1:8" ht="38.25" customHeight="1">
      <c r="B26" s="36"/>
      <c r="C26" s="34"/>
      <c r="D26" s="34"/>
    </row>
    <row r="27" spans="1:8" ht="38.25" customHeight="1">
      <c r="B27" s="36"/>
      <c r="C27" s="34"/>
      <c r="D27" s="34"/>
    </row>
    <row r="28" spans="1:8" ht="38.25" customHeight="1">
      <c r="B28" s="36"/>
      <c r="C28" s="34"/>
      <c r="D28" s="34"/>
    </row>
    <row r="29" spans="1:8" ht="38.25" customHeight="1">
      <c r="B29" s="36"/>
      <c r="C29" s="34"/>
      <c r="D29" s="34"/>
    </row>
    <row r="30" spans="1:8" ht="38.25" customHeight="1">
      <c r="B30" s="36"/>
      <c r="C30" s="34"/>
      <c r="D30" s="34"/>
    </row>
    <row r="31" spans="1:8" ht="38.25" customHeight="1">
      <c r="B31" s="36"/>
      <c r="C31" s="34"/>
      <c r="D31" s="34"/>
    </row>
    <row r="32" spans="1:8" ht="38.25" customHeight="1">
      <c r="B32" s="36"/>
      <c r="C32" s="34"/>
      <c r="D32" s="34"/>
    </row>
    <row r="33" spans="2:4" ht="38.25" customHeight="1">
      <c r="B33" s="36"/>
      <c r="C33" s="34"/>
      <c r="D33" s="34"/>
    </row>
    <row r="34" spans="2:4" ht="38.25" customHeight="1">
      <c r="B34" s="36"/>
      <c r="C34" s="34"/>
      <c r="D34" s="34"/>
    </row>
    <row r="35" spans="2:4" ht="38.25" customHeight="1">
      <c r="B35" s="36"/>
      <c r="C35" s="34"/>
      <c r="D35" s="34"/>
    </row>
    <row r="36" spans="2:4" ht="38.25" customHeight="1"/>
    <row r="37" spans="2:4" ht="38.25" customHeight="1"/>
    <row r="38" spans="2:4" ht="38.25" customHeight="1"/>
    <row r="39" spans="2:4" ht="38.25" customHeight="1"/>
    <row r="40" spans="2:4" ht="38.25" customHeight="1"/>
    <row r="41" spans="2:4" ht="38.25" customHeight="1"/>
    <row r="42" spans="2:4" ht="38.25" customHeight="1"/>
    <row r="43" spans="2:4" ht="38.25" customHeight="1"/>
    <row r="44" spans="2:4" ht="38.25" customHeight="1"/>
    <row r="45" spans="2:4" ht="38.25" customHeight="1"/>
    <row r="46" spans="2:4" ht="38.25" customHeight="1"/>
    <row r="47" spans="2:4" ht="38.25" customHeight="1"/>
    <row r="48" spans="2:4" ht="38.25" customHeight="1"/>
    <row r="49" ht="38.25" customHeight="1"/>
    <row r="50" ht="38.25" customHeight="1"/>
    <row r="51" ht="38.25" customHeight="1"/>
    <row r="52" ht="38.25" customHeight="1"/>
    <row r="53" ht="38.25" customHeight="1"/>
  </sheetData>
  <mergeCells count="6">
    <mergeCell ref="A1:F1"/>
    <mergeCell ref="E3:E6"/>
    <mergeCell ref="F3:G3"/>
    <mergeCell ref="F4:G4"/>
    <mergeCell ref="F5:G5"/>
    <mergeCell ref="F6:G6"/>
  </mergeCells>
  <phoneticPr fontId="2" type="noConversion"/>
  <printOptions horizontalCentered="1"/>
  <pageMargins left="0" right="0" top="0.70866141732283472" bottom="0.43307086614173229" header="0.51181102362204722" footer="0.19685039370078741"/>
  <pageSetup paperSize="9" scale="70" orientation="portrait" r:id="rId1"/>
  <headerFooter alignWithMargins="0">
    <oddFooter>&amp;C&amp;A&amp;R&amp;P  / 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62"/>
  <sheetViews>
    <sheetView zoomScale="110" zoomScaleNormal="110" workbookViewId="0">
      <pane xSplit="1" ySplit="8" topLeftCell="B36" activePane="bottomRight" state="frozen"/>
      <selection pane="topRight" activeCell="B1" sqref="B1"/>
      <selection pane="bottomLeft" activeCell="A9" sqref="A9"/>
      <selection pane="bottomRight" activeCell="H45" sqref="H45"/>
    </sheetView>
  </sheetViews>
  <sheetFormatPr defaultRowHeight="17.25"/>
  <cols>
    <col min="1" max="1" width="3.44140625" style="143" customWidth="1"/>
    <col min="2" max="2" width="16.77734375" style="154" customWidth="1"/>
    <col min="3" max="3" width="51.33203125" style="143" customWidth="1"/>
    <col min="4" max="4" width="3.21875" style="152" customWidth="1"/>
    <col min="5" max="5" width="3.21875" style="143" customWidth="1"/>
    <col min="6" max="6" width="7.5546875" style="153" bestFit="1" customWidth="1"/>
    <col min="7" max="7" width="9.77734375" style="143" customWidth="1"/>
    <col min="8" max="8" width="16.5546875" style="143" customWidth="1"/>
    <col min="9" max="16384" width="8.88671875" style="143"/>
  </cols>
  <sheetData>
    <row r="1" spans="1:9" s="37" customFormat="1" ht="37.5">
      <c r="A1" s="158" t="s">
        <v>588</v>
      </c>
      <c r="B1" s="158"/>
      <c r="C1" s="158"/>
      <c r="D1" s="158"/>
      <c r="E1" s="158"/>
      <c r="F1" s="158"/>
    </row>
    <row r="2" spans="1:9" s="39" customFormat="1" ht="12" customHeight="1">
      <c r="A2" s="2"/>
      <c r="B2" s="128"/>
      <c r="C2" s="2"/>
      <c r="D2" s="2"/>
      <c r="E2" s="2"/>
      <c r="F2" s="129"/>
    </row>
    <row r="3" spans="1:9" s="39" customFormat="1" ht="26.25" customHeight="1">
      <c r="A3" s="2"/>
      <c r="B3" s="128"/>
      <c r="C3" s="2"/>
      <c r="D3" s="2"/>
      <c r="E3" s="159" t="s">
        <v>596</v>
      </c>
      <c r="F3" s="162" t="s">
        <v>590</v>
      </c>
      <c r="G3" s="163"/>
      <c r="H3" s="102"/>
      <c r="I3" s="4"/>
    </row>
    <row r="4" spans="1:9" s="39" customFormat="1" ht="26.25" customHeight="1">
      <c r="A4" s="2"/>
      <c r="B4" s="128"/>
      <c r="C4" s="2"/>
      <c r="D4" s="2"/>
      <c r="E4" s="160"/>
      <c r="F4" s="162" t="s">
        <v>591</v>
      </c>
      <c r="G4" s="163"/>
      <c r="H4" s="157" t="s">
        <v>602</v>
      </c>
      <c r="I4" s="6" t="s">
        <v>597</v>
      </c>
    </row>
    <row r="5" spans="1:9" s="39" customFormat="1" ht="26.25" customHeight="1">
      <c r="A5" s="2"/>
      <c r="B5" s="128"/>
      <c r="C5" s="2"/>
      <c r="D5" s="2"/>
      <c r="E5" s="160"/>
      <c r="F5" s="162" t="s">
        <v>594</v>
      </c>
      <c r="G5" s="163"/>
      <c r="H5" s="102"/>
      <c r="I5" s="4"/>
    </row>
    <row r="6" spans="1:9" s="39" customFormat="1" ht="26.25" customHeight="1">
      <c r="A6" s="2"/>
      <c r="B6" s="128"/>
      <c r="C6" s="2"/>
      <c r="D6" s="2"/>
      <c r="E6" s="161"/>
      <c r="F6" s="162" t="s">
        <v>595</v>
      </c>
      <c r="G6" s="163"/>
      <c r="H6" s="102"/>
      <c r="I6" s="4"/>
    </row>
    <row r="7" spans="1:9" s="4" customFormat="1" ht="38.25" customHeight="1">
      <c r="A7" s="53" t="s">
        <v>579</v>
      </c>
      <c r="B7" s="128"/>
      <c r="C7" s="53"/>
      <c r="D7" s="130"/>
      <c r="E7" s="53"/>
      <c r="F7" s="131"/>
      <c r="G7" s="9"/>
      <c r="H7" s="10" t="s">
        <v>503</v>
      </c>
    </row>
    <row r="8" spans="1:9" s="4" customFormat="1" ht="33" customHeight="1">
      <c r="A8" s="11" t="s">
        <v>27</v>
      </c>
      <c r="B8" s="14" t="s">
        <v>28</v>
      </c>
      <c r="C8" s="41" t="s">
        <v>29</v>
      </c>
      <c r="D8" s="11" t="s">
        <v>3</v>
      </c>
      <c r="E8" s="11" t="s">
        <v>30</v>
      </c>
      <c r="F8" s="132" t="s">
        <v>31</v>
      </c>
      <c r="G8" s="14" t="s">
        <v>504</v>
      </c>
      <c r="H8" s="14" t="s">
        <v>505</v>
      </c>
    </row>
    <row r="9" spans="1:9" s="4" customFormat="1" ht="30" customHeight="1">
      <c r="A9" s="133">
        <v>1</v>
      </c>
      <c r="B9" s="134" t="s">
        <v>32</v>
      </c>
      <c r="C9" s="135" t="s">
        <v>557</v>
      </c>
      <c r="D9" s="136">
        <v>1</v>
      </c>
      <c r="E9" s="41" t="s">
        <v>8</v>
      </c>
      <c r="F9" s="137">
        <v>1400</v>
      </c>
      <c r="G9" s="18"/>
      <c r="H9" s="18">
        <f>F9*G9</f>
        <v>0</v>
      </c>
    </row>
    <row r="10" spans="1:9" s="4" customFormat="1" ht="30" customHeight="1">
      <c r="A10" s="133">
        <v>2</v>
      </c>
      <c r="B10" s="134" t="s">
        <v>33</v>
      </c>
      <c r="C10" s="135" t="s">
        <v>558</v>
      </c>
      <c r="D10" s="136">
        <v>1</v>
      </c>
      <c r="E10" s="41" t="s">
        <v>8</v>
      </c>
      <c r="F10" s="138">
        <v>300</v>
      </c>
      <c r="G10" s="18"/>
      <c r="H10" s="18">
        <f t="shared" ref="H10:H44" si="0">F10*G10</f>
        <v>0</v>
      </c>
    </row>
    <row r="11" spans="1:9" s="4" customFormat="1" ht="30" customHeight="1">
      <c r="A11" s="133">
        <v>3</v>
      </c>
      <c r="B11" s="134" t="s">
        <v>34</v>
      </c>
      <c r="C11" s="135" t="s">
        <v>35</v>
      </c>
      <c r="D11" s="136">
        <v>1</v>
      </c>
      <c r="E11" s="41" t="s">
        <v>8</v>
      </c>
      <c r="F11" s="138">
        <v>20</v>
      </c>
      <c r="G11" s="18"/>
      <c r="H11" s="18">
        <f t="shared" si="0"/>
        <v>0</v>
      </c>
    </row>
    <row r="12" spans="1:9" s="4" customFormat="1" ht="30" customHeight="1">
      <c r="A12" s="133">
        <v>4</v>
      </c>
      <c r="B12" s="94" t="s">
        <v>36</v>
      </c>
      <c r="C12" s="62" t="s">
        <v>609</v>
      </c>
      <c r="D12" s="98">
        <v>1</v>
      </c>
      <c r="E12" s="98" t="s">
        <v>37</v>
      </c>
      <c r="F12" s="20">
        <v>70</v>
      </c>
      <c r="G12" s="18"/>
      <c r="H12" s="18">
        <f t="shared" si="0"/>
        <v>0</v>
      </c>
    </row>
    <row r="13" spans="1:9" s="4" customFormat="1" ht="30" customHeight="1">
      <c r="A13" s="133">
        <v>5</v>
      </c>
      <c r="B13" s="94" t="s">
        <v>38</v>
      </c>
      <c r="C13" s="62" t="s">
        <v>556</v>
      </c>
      <c r="D13" s="98">
        <v>1</v>
      </c>
      <c r="E13" s="11" t="s">
        <v>37</v>
      </c>
      <c r="F13" s="20">
        <v>9</v>
      </c>
      <c r="G13" s="18"/>
      <c r="H13" s="18">
        <f t="shared" si="0"/>
        <v>0</v>
      </c>
    </row>
    <row r="14" spans="1:9" s="4" customFormat="1" ht="30" customHeight="1">
      <c r="A14" s="133">
        <v>6</v>
      </c>
      <c r="B14" s="101" t="s">
        <v>39</v>
      </c>
      <c r="C14" s="62" t="s">
        <v>555</v>
      </c>
      <c r="D14" s="98">
        <v>1</v>
      </c>
      <c r="E14" s="11" t="s">
        <v>37</v>
      </c>
      <c r="F14" s="26">
        <v>80</v>
      </c>
      <c r="G14" s="18"/>
      <c r="H14" s="18">
        <f t="shared" si="0"/>
        <v>0</v>
      </c>
    </row>
    <row r="15" spans="1:9" s="4" customFormat="1" ht="30" customHeight="1">
      <c r="A15" s="133">
        <v>7</v>
      </c>
      <c r="B15" s="134" t="s">
        <v>40</v>
      </c>
      <c r="C15" s="135" t="s">
        <v>41</v>
      </c>
      <c r="D15" s="136">
        <v>1</v>
      </c>
      <c r="E15" s="41" t="s">
        <v>8</v>
      </c>
      <c r="F15" s="138">
        <v>350</v>
      </c>
      <c r="G15" s="18"/>
      <c r="H15" s="18">
        <f t="shared" si="0"/>
        <v>0</v>
      </c>
    </row>
    <row r="16" spans="1:9" s="4" customFormat="1" ht="30" customHeight="1">
      <c r="A16" s="133">
        <v>8</v>
      </c>
      <c r="B16" s="94" t="s">
        <v>42</v>
      </c>
      <c r="C16" s="95" t="s">
        <v>43</v>
      </c>
      <c r="D16" s="11">
        <v>1</v>
      </c>
      <c r="E16" s="11" t="s">
        <v>8</v>
      </c>
      <c r="F16" s="20">
        <v>10</v>
      </c>
      <c r="G16" s="18"/>
      <c r="H16" s="18">
        <f t="shared" si="0"/>
        <v>0</v>
      </c>
    </row>
    <row r="17" spans="1:8" s="4" customFormat="1" ht="30" customHeight="1">
      <c r="A17" s="133">
        <v>9</v>
      </c>
      <c r="B17" s="139" t="s">
        <v>44</v>
      </c>
      <c r="C17" s="140" t="s">
        <v>554</v>
      </c>
      <c r="D17" s="141">
        <v>1</v>
      </c>
      <c r="E17" s="141" t="s">
        <v>8</v>
      </c>
      <c r="F17" s="138">
        <v>40</v>
      </c>
      <c r="G17" s="142"/>
      <c r="H17" s="18">
        <f t="shared" si="0"/>
        <v>0</v>
      </c>
    </row>
    <row r="18" spans="1:8" s="4" customFormat="1" ht="30" customHeight="1">
      <c r="A18" s="133">
        <v>10</v>
      </c>
      <c r="B18" s="94" t="s">
        <v>45</v>
      </c>
      <c r="C18" s="95" t="s">
        <v>46</v>
      </c>
      <c r="D18" s="11">
        <v>1</v>
      </c>
      <c r="E18" s="11" t="s">
        <v>8</v>
      </c>
      <c r="F18" s="20">
        <v>5</v>
      </c>
      <c r="G18" s="18"/>
      <c r="H18" s="18">
        <f t="shared" si="0"/>
        <v>0</v>
      </c>
    </row>
    <row r="19" spans="1:8" s="4" customFormat="1" ht="30" customHeight="1">
      <c r="A19" s="133">
        <v>11</v>
      </c>
      <c r="B19" s="94" t="s">
        <v>47</v>
      </c>
      <c r="C19" s="95" t="s">
        <v>48</v>
      </c>
      <c r="D19" s="11">
        <v>1</v>
      </c>
      <c r="E19" s="11" t="s">
        <v>8</v>
      </c>
      <c r="F19" s="20">
        <v>10</v>
      </c>
      <c r="G19" s="18"/>
      <c r="H19" s="18">
        <f t="shared" si="0"/>
        <v>0</v>
      </c>
    </row>
    <row r="20" spans="1:8" s="4" customFormat="1" ht="30" customHeight="1">
      <c r="A20" s="133">
        <v>12</v>
      </c>
      <c r="B20" s="134" t="s">
        <v>49</v>
      </c>
      <c r="C20" s="42" t="s">
        <v>550</v>
      </c>
      <c r="D20" s="41">
        <v>1</v>
      </c>
      <c r="E20" s="41" t="s">
        <v>8</v>
      </c>
      <c r="F20" s="138">
        <v>400</v>
      </c>
      <c r="G20" s="18"/>
      <c r="H20" s="18">
        <f t="shared" si="0"/>
        <v>0</v>
      </c>
    </row>
    <row r="21" spans="1:8" s="4" customFormat="1" ht="30" customHeight="1">
      <c r="A21" s="133">
        <v>13</v>
      </c>
      <c r="B21" s="97" t="s">
        <v>50</v>
      </c>
      <c r="C21" s="42" t="s">
        <v>551</v>
      </c>
      <c r="D21" s="41">
        <v>1</v>
      </c>
      <c r="E21" s="41" t="s">
        <v>8</v>
      </c>
      <c r="F21" s="137">
        <v>230</v>
      </c>
      <c r="G21" s="18"/>
      <c r="H21" s="18">
        <f t="shared" si="0"/>
        <v>0</v>
      </c>
    </row>
    <row r="22" spans="1:8" s="4" customFormat="1" ht="30" customHeight="1">
      <c r="A22" s="133">
        <v>14</v>
      </c>
      <c r="B22" s="101" t="s">
        <v>51</v>
      </c>
      <c r="C22" s="62" t="s">
        <v>552</v>
      </c>
      <c r="D22" s="98">
        <v>1</v>
      </c>
      <c r="E22" s="98" t="s">
        <v>8</v>
      </c>
      <c r="F22" s="26">
        <v>30</v>
      </c>
      <c r="G22" s="18"/>
      <c r="H22" s="18">
        <f t="shared" si="0"/>
        <v>0</v>
      </c>
    </row>
    <row r="23" spans="1:8" s="4" customFormat="1" ht="30" customHeight="1">
      <c r="A23" s="133">
        <v>15</v>
      </c>
      <c r="B23" s="101" t="s">
        <v>52</v>
      </c>
      <c r="C23" s="62" t="s">
        <v>553</v>
      </c>
      <c r="D23" s="98">
        <v>1</v>
      </c>
      <c r="E23" s="98" t="s">
        <v>8</v>
      </c>
      <c r="F23" s="26">
        <v>5</v>
      </c>
      <c r="G23" s="18"/>
      <c r="H23" s="18">
        <f t="shared" si="0"/>
        <v>0</v>
      </c>
    </row>
    <row r="24" spans="1:8" s="4" customFormat="1" ht="30" customHeight="1">
      <c r="A24" s="133">
        <v>16</v>
      </c>
      <c r="B24" s="101" t="s">
        <v>53</v>
      </c>
      <c r="C24" s="62" t="s">
        <v>54</v>
      </c>
      <c r="D24" s="98">
        <v>1</v>
      </c>
      <c r="E24" s="98" t="s">
        <v>37</v>
      </c>
      <c r="F24" s="26">
        <v>90</v>
      </c>
      <c r="G24" s="18"/>
      <c r="H24" s="18">
        <f t="shared" si="0"/>
        <v>0</v>
      </c>
    </row>
    <row r="25" spans="1:8" s="4" customFormat="1" ht="30" customHeight="1">
      <c r="A25" s="133">
        <v>17</v>
      </c>
      <c r="B25" s="97" t="s">
        <v>55</v>
      </c>
      <c r="C25" s="61" t="s">
        <v>56</v>
      </c>
      <c r="D25" s="41">
        <v>1</v>
      </c>
      <c r="E25" s="41" t="s">
        <v>8</v>
      </c>
      <c r="F25" s="138">
        <v>40</v>
      </c>
      <c r="G25" s="18"/>
      <c r="H25" s="18">
        <f t="shared" si="0"/>
        <v>0</v>
      </c>
    </row>
    <row r="26" spans="1:8" ht="30" customHeight="1">
      <c r="A26" s="133">
        <v>18</v>
      </c>
      <c r="B26" s="97" t="s">
        <v>57</v>
      </c>
      <c r="C26" s="135" t="s">
        <v>532</v>
      </c>
      <c r="D26" s="136">
        <v>1</v>
      </c>
      <c r="E26" s="136" t="s">
        <v>8</v>
      </c>
      <c r="F26" s="137">
        <v>180</v>
      </c>
      <c r="G26" s="18"/>
      <c r="H26" s="18">
        <f t="shared" si="0"/>
        <v>0</v>
      </c>
    </row>
    <row r="27" spans="1:8" ht="30" customHeight="1">
      <c r="A27" s="133">
        <v>19</v>
      </c>
      <c r="B27" s="134" t="s">
        <v>58</v>
      </c>
      <c r="C27" s="42" t="s">
        <v>533</v>
      </c>
      <c r="D27" s="41">
        <v>1</v>
      </c>
      <c r="E27" s="41" t="s">
        <v>8</v>
      </c>
      <c r="F27" s="138">
        <v>15</v>
      </c>
      <c r="G27" s="18"/>
      <c r="H27" s="18">
        <f t="shared" si="0"/>
        <v>0</v>
      </c>
    </row>
    <row r="28" spans="1:8" ht="30" customHeight="1">
      <c r="A28" s="133">
        <v>20</v>
      </c>
      <c r="B28" s="134" t="s">
        <v>58</v>
      </c>
      <c r="C28" s="42" t="s">
        <v>572</v>
      </c>
      <c r="D28" s="41">
        <v>1</v>
      </c>
      <c r="E28" s="41" t="s">
        <v>59</v>
      </c>
      <c r="F28" s="137">
        <v>25</v>
      </c>
      <c r="G28" s="18"/>
      <c r="H28" s="18">
        <f t="shared" si="0"/>
        <v>0</v>
      </c>
    </row>
    <row r="29" spans="1:8" ht="30" customHeight="1">
      <c r="A29" s="133">
        <v>21</v>
      </c>
      <c r="B29" s="101" t="s">
        <v>60</v>
      </c>
      <c r="C29" s="62" t="s">
        <v>573</v>
      </c>
      <c r="D29" s="98">
        <v>1</v>
      </c>
      <c r="E29" s="98" t="s">
        <v>37</v>
      </c>
      <c r="F29" s="26">
        <v>4</v>
      </c>
      <c r="G29" s="18"/>
      <c r="H29" s="18">
        <f t="shared" si="0"/>
        <v>0</v>
      </c>
    </row>
    <row r="30" spans="1:8" ht="30" customHeight="1">
      <c r="A30" s="133">
        <v>22</v>
      </c>
      <c r="B30" s="139" t="s">
        <v>61</v>
      </c>
      <c r="C30" s="140" t="s">
        <v>62</v>
      </c>
      <c r="D30" s="141">
        <v>1</v>
      </c>
      <c r="E30" s="141" t="s">
        <v>8</v>
      </c>
      <c r="F30" s="138">
        <v>80</v>
      </c>
      <c r="G30" s="18"/>
      <c r="H30" s="18">
        <f t="shared" si="0"/>
        <v>0</v>
      </c>
    </row>
    <row r="31" spans="1:8" ht="30" customHeight="1">
      <c r="A31" s="133">
        <v>23</v>
      </c>
      <c r="B31" s="96" t="s">
        <v>63</v>
      </c>
      <c r="C31" s="95" t="s">
        <v>574</v>
      </c>
      <c r="D31" s="11">
        <v>1</v>
      </c>
      <c r="E31" s="11" t="s">
        <v>8</v>
      </c>
      <c r="F31" s="20">
        <v>15</v>
      </c>
      <c r="G31" s="18"/>
      <c r="H31" s="18">
        <f t="shared" si="0"/>
        <v>0</v>
      </c>
    </row>
    <row r="32" spans="1:8" ht="30" customHeight="1">
      <c r="A32" s="133">
        <v>24</v>
      </c>
      <c r="B32" s="134" t="s">
        <v>64</v>
      </c>
      <c r="C32" s="42" t="s">
        <v>549</v>
      </c>
      <c r="D32" s="41">
        <v>1</v>
      </c>
      <c r="E32" s="41" t="s">
        <v>8</v>
      </c>
      <c r="F32" s="137">
        <v>75</v>
      </c>
      <c r="G32" s="18"/>
      <c r="H32" s="18">
        <f t="shared" si="0"/>
        <v>0</v>
      </c>
    </row>
    <row r="33" spans="1:9" ht="30" customHeight="1">
      <c r="A33" s="133">
        <v>25</v>
      </c>
      <c r="B33" s="134" t="s">
        <v>65</v>
      </c>
      <c r="C33" s="42" t="s">
        <v>548</v>
      </c>
      <c r="D33" s="41">
        <v>1</v>
      </c>
      <c r="E33" s="41" t="s">
        <v>8</v>
      </c>
      <c r="F33" s="138">
        <v>40</v>
      </c>
      <c r="G33" s="18"/>
      <c r="H33" s="18">
        <f t="shared" si="0"/>
        <v>0</v>
      </c>
    </row>
    <row r="34" spans="1:9" ht="30" customHeight="1">
      <c r="A34" s="133">
        <v>26</v>
      </c>
      <c r="B34" s="94" t="s">
        <v>66</v>
      </c>
      <c r="C34" s="95" t="s">
        <v>67</v>
      </c>
      <c r="D34" s="11">
        <v>1</v>
      </c>
      <c r="E34" s="11" t="s">
        <v>8</v>
      </c>
      <c r="F34" s="26">
        <v>270</v>
      </c>
      <c r="G34" s="18"/>
      <c r="H34" s="18">
        <f t="shared" si="0"/>
        <v>0</v>
      </c>
    </row>
    <row r="35" spans="1:9" ht="30" customHeight="1">
      <c r="A35" s="133">
        <v>27</v>
      </c>
      <c r="B35" s="94" t="s">
        <v>68</v>
      </c>
      <c r="C35" s="95" t="s">
        <v>69</v>
      </c>
      <c r="D35" s="11">
        <v>1</v>
      </c>
      <c r="E35" s="11" t="s">
        <v>8</v>
      </c>
      <c r="F35" s="20">
        <v>80</v>
      </c>
      <c r="G35" s="18"/>
      <c r="H35" s="18">
        <f t="shared" si="0"/>
        <v>0</v>
      </c>
    </row>
    <row r="36" spans="1:9" ht="30" customHeight="1">
      <c r="A36" s="133">
        <v>28</v>
      </c>
      <c r="B36" s="134" t="s">
        <v>70</v>
      </c>
      <c r="C36" s="42" t="s">
        <v>545</v>
      </c>
      <c r="D36" s="41">
        <v>1</v>
      </c>
      <c r="E36" s="41" t="s">
        <v>8</v>
      </c>
      <c r="F36" s="137">
        <v>220</v>
      </c>
      <c r="G36" s="18"/>
      <c r="H36" s="18">
        <f t="shared" si="0"/>
        <v>0</v>
      </c>
    </row>
    <row r="37" spans="1:9" ht="30" customHeight="1">
      <c r="A37" s="133">
        <v>29</v>
      </c>
      <c r="B37" s="134" t="s">
        <v>71</v>
      </c>
      <c r="C37" s="95" t="s">
        <v>546</v>
      </c>
      <c r="D37" s="41">
        <v>1</v>
      </c>
      <c r="E37" s="41" t="s">
        <v>8</v>
      </c>
      <c r="F37" s="137">
        <v>250</v>
      </c>
      <c r="G37" s="18"/>
      <c r="H37" s="18">
        <f t="shared" si="0"/>
        <v>0</v>
      </c>
    </row>
    <row r="38" spans="1:9" s="4" customFormat="1" ht="30" customHeight="1">
      <c r="A38" s="133">
        <v>30</v>
      </c>
      <c r="B38" s="94" t="s">
        <v>72</v>
      </c>
      <c r="C38" s="95" t="s">
        <v>73</v>
      </c>
      <c r="D38" s="11">
        <v>1</v>
      </c>
      <c r="E38" s="11" t="s">
        <v>37</v>
      </c>
      <c r="F38" s="20">
        <v>30</v>
      </c>
      <c r="G38" s="18"/>
      <c r="H38" s="18">
        <f t="shared" si="0"/>
        <v>0</v>
      </c>
    </row>
    <row r="39" spans="1:9" s="4" customFormat="1" ht="30" customHeight="1">
      <c r="A39" s="133">
        <v>31</v>
      </c>
      <c r="B39" s="101" t="s">
        <v>74</v>
      </c>
      <c r="C39" s="62" t="s">
        <v>547</v>
      </c>
      <c r="D39" s="98">
        <v>1</v>
      </c>
      <c r="E39" s="98" t="s">
        <v>37</v>
      </c>
      <c r="F39" s="26">
        <v>80</v>
      </c>
      <c r="G39" s="18"/>
      <c r="H39" s="18">
        <f t="shared" si="0"/>
        <v>0</v>
      </c>
    </row>
    <row r="40" spans="1:9" s="4" customFormat="1" ht="30" customHeight="1">
      <c r="A40" s="133">
        <v>32</v>
      </c>
      <c r="B40" s="101" t="s">
        <v>75</v>
      </c>
      <c r="C40" s="62" t="s">
        <v>76</v>
      </c>
      <c r="D40" s="98">
        <v>1</v>
      </c>
      <c r="E40" s="98" t="s">
        <v>37</v>
      </c>
      <c r="F40" s="26">
        <v>30</v>
      </c>
      <c r="G40" s="18"/>
      <c r="H40" s="18">
        <f t="shared" si="0"/>
        <v>0</v>
      </c>
    </row>
    <row r="41" spans="1:9" s="4" customFormat="1" ht="30" customHeight="1">
      <c r="A41" s="133">
        <v>33</v>
      </c>
      <c r="B41" s="101" t="s">
        <v>77</v>
      </c>
      <c r="C41" s="95" t="s">
        <v>78</v>
      </c>
      <c r="D41" s="11">
        <v>1</v>
      </c>
      <c r="E41" s="11" t="s">
        <v>8</v>
      </c>
      <c r="F41" s="79">
        <v>20</v>
      </c>
      <c r="G41" s="18"/>
      <c r="H41" s="18">
        <f t="shared" si="0"/>
        <v>0</v>
      </c>
    </row>
    <row r="42" spans="1:9" s="4" customFormat="1" ht="30" customHeight="1">
      <c r="A42" s="133">
        <v>34</v>
      </c>
      <c r="B42" s="101" t="s">
        <v>79</v>
      </c>
      <c r="C42" s="42" t="s">
        <v>80</v>
      </c>
      <c r="D42" s="11">
        <v>1</v>
      </c>
      <c r="E42" s="11" t="s">
        <v>8</v>
      </c>
      <c r="F42" s="79">
        <v>100</v>
      </c>
      <c r="G42" s="18"/>
      <c r="H42" s="18">
        <f t="shared" si="0"/>
        <v>0</v>
      </c>
    </row>
    <row r="43" spans="1:9" s="4" customFormat="1" ht="30" customHeight="1">
      <c r="A43" s="133">
        <v>35</v>
      </c>
      <c r="B43" s="144" t="s">
        <v>610</v>
      </c>
      <c r="C43" s="145" t="s">
        <v>81</v>
      </c>
      <c r="D43" s="120">
        <v>1</v>
      </c>
      <c r="E43" s="120" t="s">
        <v>11</v>
      </c>
      <c r="F43" s="146">
        <v>40</v>
      </c>
      <c r="G43" s="18"/>
      <c r="H43" s="18">
        <f t="shared" si="0"/>
        <v>0</v>
      </c>
    </row>
    <row r="44" spans="1:9" s="4" customFormat="1" ht="30" customHeight="1">
      <c r="A44" s="133">
        <v>36</v>
      </c>
      <c r="B44" s="144" t="s">
        <v>611</v>
      </c>
      <c r="C44" s="145" t="s">
        <v>535</v>
      </c>
      <c r="D44" s="120">
        <v>1</v>
      </c>
      <c r="E44" s="120" t="s">
        <v>82</v>
      </c>
      <c r="F44" s="144">
        <v>50</v>
      </c>
      <c r="G44" s="18"/>
      <c r="H44" s="18">
        <f t="shared" si="0"/>
        <v>0</v>
      </c>
      <c r="I44" s="71"/>
    </row>
    <row r="45" spans="1:9" s="4" customFormat="1" ht="36" customHeight="1">
      <c r="A45" s="151" t="s">
        <v>84</v>
      </c>
      <c r="B45" s="147"/>
      <c r="C45" s="148"/>
      <c r="D45" s="28"/>
      <c r="E45" s="28"/>
      <c r="F45" s="147"/>
      <c r="G45" s="149" t="s">
        <v>543</v>
      </c>
      <c r="H45" s="150">
        <f>SUM(H9:H44)</f>
        <v>0</v>
      </c>
    </row>
    <row r="46" spans="1:9" ht="24.75" customHeight="1">
      <c r="B46" s="34"/>
      <c r="C46" s="34"/>
    </row>
    <row r="47" spans="1:9" ht="35.25" customHeight="1"/>
    <row r="48" spans="1:9" ht="35.25" customHeight="1"/>
    <row r="49" ht="35.25" customHeight="1"/>
    <row r="50" ht="35.25" customHeight="1"/>
    <row r="51" ht="35.25" customHeight="1"/>
    <row r="52" ht="35.25" customHeight="1"/>
    <row r="53" ht="35.25" customHeight="1"/>
    <row r="54" ht="35.25" customHeight="1"/>
    <row r="55" ht="35.25" customHeight="1"/>
    <row r="56" ht="35.25" customHeight="1"/>
    <row r="57" ht="35.25" customHeight="1"/>
    <row r="58" ht="35.25" customHeight="1"/>
    <row r="59" ht="35.25" customHeight="1"/>
    <row r="60" ht="35.25" customHeight="1"/>
    <row r="61" ht="35.25" customHeight="1"/>
    <row r="62" ht="35.25" customHeight="1"/>
  </sheetData>
  <mergeCells count="6">
    <mergeCell ref="A1:F1"/>
    <mergeCell ref="E3:E6"/>
    <mergeCell ref="F3:G3"/>
    <mergeCell ref="F4:G4"/>
    <mergeCell ref="F5:G5"/>
    <mergeCell ref="F6:G6"/>
  </mergeCells>
  <phoneticPr fontId="2" type="noConversion"/>
  <printOptions horizontalCentered="1"/>
  <pageMargins left="0.15748031496062992" right="0.15748031496062992" top="0.59055118110236227" bottom="0.35433070866141736" header="0.51181102362204722" footer="0.15748031496062992"/>
  <pageSetup paperSize="9" scale="78" orientation="portrait" r:id="rId1"/>
  <headerFooter alignWithMargins="0">
    <oddFooter>&amp;C&amp;A&amp;R&amp;P  / 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06"/>
  <sheetViews>
    <sheetView zoomScaleNormal="100" zoomScaleSheetLayoutView="100" workbookViewId="0">
      <pane xSplit="2" ySplit="8" topLeftCell="C130" activePane="bottomRight" state="frozen"/>
      <selection activeCell="K14" sqref="K14"/>
      <selection pane="topRight" activeCell="K14" sqref="K14"/>
      <selection pane="bottomLeft" activeCell="K14" sqref="K14"/>
      <selection pane="bottomRight" activeCell="H143" sqref="H143"/>
    </sheetView>
  </sheetViews>
  <sheetFormatPr defaultRowHeight="17.25"/>
  <cols>
    <col min="1" max="1" width="3.88671875" style="4" customWidth="1"/>
    <col min="2" max="2" width="16.77734375" style="127" customWidth="1"/>
    <col min="3" max="3" width="51.33203125" style="4" customWidth="1"/>
    <col min="4" max="4" width="4.109375" style="4" customWidth="1"/>
    <col min="5" max="5" width="4.88671875" style="71" customWidth="1"/>
    <col min="6" max="6" width="7.6640625" style="124" bestFit="1" customWidth="1"/>
    <col min="7" max="7" width="13.77734375" style="4" customWidth="1"/>
    <col min="8" max="8" width="21.21875" style="4" customWidth="1"/>
    <col min="9" max="16384" width="8.88671875" style="4"/>
  </cols>
  <sheetData>
    <row r="1" spans="1:9" s="37" customFormat="1" ht="32.25" customHeight="1">
      <c r="A1" s="158" t="s">
        <v>587</v>
      </c>
      <c r="B1" s="158"/>
      <c r="C1" s="158"/>
      <c r="D1" s="158"/>
      <c r="E1" s="158"/>
      <c r="F1" s="158"/>
    </row>
    <row r="2" spans="1:9" s="39" customFormat="1" ht="10.5" customHeight="1">
      <c r="A2" s="38"/>
      <c r="B2" s="72"/>
      <c r="C2" s="38"/>
      <c r="D2" s="38"/>
      <c r="E2" s="38"/>
      <c r="F2" s="91"/>
    </row>
    <row r="3" spans="1:9" s="39" customFormat="1" ht="26.25" customHeight="1">
      <c r="A3" s="38"/>
      <c r="B3" s="72"/>
      <c r="C3" s="38"/>
      <c r="D3" s="38"/>
      <c r="E3" s="159" t="s">
        <v>596</v>
      </c>
      <c r="F3" s="162" t="s">
        <v>590</v>
      </c>
      <c r="G3" s="163"/>
      <c r="H3" s="102"/>
      <c r="I3" s="4"/>
    </row>
    <row r="4" spans="1:9" s="39" customFormat="1" ht="26.25" customHeight="1">
      <c r="A4" s="38"/>
      <c r="B4" s="72"/>
      <c r="C4" s="38"/>
      <c r="D4" s="38"/>
      <c r="E4" s="160"/>
      <c r="F4" s="162" t="s">
        <v>591</v>
      </c>
      <c r="G4" s="163"/>
      <c r="H4" s="157" t="s">
        <v>600</v>
      </c>
      <c r="I4" s="6" t="s">
        <v>601</v>
      </c>
    </row>
    <row r="5" spans="1:9" s="39" customFormat="1" ht="26.25" customHeight="1">
      <c r="A5" s="38"/>
      <c r="B5" s="72"/>
      <c r="C5" s="38"/>
      <c r="D5" s="38"/>
      <c r="E5" s="160"/>
      <c r="F5" s="162" t="s">
        <v>594</v>
      </c>
      <c r="G5" s="163"/>
      <c r="H5" s="102"/>
      <c r="I5" s="4"/>
    </row>
    <row r="6" spans="1:9" s="39" customFormat="1" ht="26.25" customHeight="1">
      <c r="A6" s="38"/>
      <c r="B6" s="72"/>
      <c r="C6" s="38"/>
      <c r="D6" s="38"/>
      <c r="E6" s="161"/>
      <c r="F6" s="162" t="s">
        <v>595</v>
      </c>
      <c r="G6" s="163"/>
      <c r="H6" s="102"/>
      <c r="I6" s="4"/>
    </row>
    <row r="7" spans="1:9" ht="28.5" customHeight="1">
      <c r="A7" s="92" t="s">
        <v>614</v>
      </c>
      <c r="B7" s="93"/>
      <c r="C7" s="2"/>
      <c r="D7" s="7"/>
      <c r="E7" s="7"/>
      <c r="F7" s="29"/>
      <c r="G7" s="9"/>
      <c r="H7" s="10" t="s">
        <v>441</v>
      </c>
    </row>
    <row r="8" spans="1:9" ht="34.5">
      <c r="A8" s="11" t="s">
        <v>85</v>
      </c>
      <c r="B8" s="12" t="s">
        <v>86</v>
      </c>
      <c r="C8" s="11" t="s">
        <v>87</v>
      </c>
      <c r="D8" s="11" t="s">
        <v>88</v>
      </c>
      <c r="E8" s="11" t="s">
        <v>4</v>
      </c>
      <c r="F8" s="83" t="s">
        <v>89</v>
      </c>
      <c r="G8" s="14" t="s">
        <v>506</v>
      </c>
      <c r="H8" s="14" t="s">
        <v>507</v>
      </c>
    </row>
    <row r="9" spans="1:9" ht="22.5" customHeight="1">
      <c r="A9" s="11">
        <v>1</v>
      </c>
      <c r="B9" s="94" t="s">
        <v>90</v>
      </c>
      <c r="C9" s="95" t="s">
        <v>91</v>
      </c>
      <c r="D9" s="11">
        <v>1</v>
      </c>
      <c r="E9" s="11" t="s">
        <v>13</v>
      </c>
      <c r="F9" s="17">
        <v>150</v>
      </c>
      <c r="G9" s="18"/>
      <c r="H9" s="155">
        <f>F9*G9</f>
        <v>0</v>
      </c>
    </row>
    <row r="10" spans="1:9" ht="22.5" customHeight="1">
      <c r="A10" s="11">
        <v>2</v>
      </c>
      <c r="B10" s="96" t="s">
        <v>92</v>
      </c>
      <c r="C10" s="62" t="s">
        <v>93</v>
      </c>
      <c r="D10" s="11">
        <v>1</v>
      </c>
      <c r="E10" s="11" t="s">
        <v>11</v>
      </c>
      <c r="F10" s="17">
        <v>70</v>
      </c>
      <c r="G10" s="18"/>
      <c r="H10" s="155">
        <f t="shared" ref="H10:H73" si="0">F10*G10</f>
        <v>0</v>
      </c>
    </row>
    <row r="11" spans="1:9" ht="22.5" customHeight="1">
      <c r="A11" s="11">
        <v>3</v>
      </c>
      <c r="B11" s="96" t="s">
        <v>94</v>
      </c>
      <c r="C11" s="62" t="s">
        <v>95</v>
      </c>
      <c r="D11" s="11">
        <v>1</v>
      </c>
      <c r="E11" s="11" t="s">
        <v>11</v>
      </c>
      <c r="F11" s="17">
        <v>30</v>
      </c>
      <c r="G11" s="18"/>
      <c r="H11" s="155">
        <f t="shared" si="0"/>
        <v>0</v>
      </c>
    </row>
    <row r="12" spans="1:9" ht="22.5" customHeight="1">
      <c r="A12" s="11">
        <v>4</v>
      </c>
      <c r="B12" s="97" t="s">
        <v>96</v>
      </c>
      <c r="C12" s="95" t="s">
        <v>559</v>
      </c>
      <c r="D12" s="11">
        <v>1</v>
      </c>
      <c r="E12" s="11" t="s">
        <v>13</v>
      </c>
      <c r="F12" s="17">
        <v>170</v>
      </c>
      <c r="G12" s="18"/>
      <c r="H12" s="155">
        <f t="shared" si="0"/>
        <v>0</v>
      </c>
    </row>
    <row r="13" spans="1:9" ht="22.5" customHeight="1">
      <c r="A13" s="11">
        <v>5</v>
      </c>
      <c r="B13" s="94" t="s">
        <v>97</v>
      </c>
      <c r="C13" s="95" t="s">
        <v>98</v>
      </c>
      <c r="D13" s="11">
        <v>1</v>
      </c>
      <c r="E13" s="11" t="s">
        <v>13</v>
      </c>
      <c r="F13" s="17">
        <v>50</v>
      </c>
      <c r="G13" s="18"/>
      <c r="H13" s="155">
        <f t="shared" si="0"/>
        <v>0</v>
      </c>
    </row>
    <row r="14" spans="1:9" s="50" customFormat="1" ht="22.5" customHeight="1">
      <c r="A14" s="11">
        <v>6</v>
      </c>
      <c r="B14" s="94" t="s">
        <v>99</v>
      </c>
      <c r="C14" s="95" t="s">
        <v>100</v>
      </c>
      <c r="D14" s="11">
        <v>1</v>
      </c>
      <c r="E14" s="11" t="s">
        <v>101</v>
      </c>
      <c r="F14" s="17">
        <v>40</v>
      </c>
      <c r="G14" s="24"/>
      <c r="H14" s="155">
        <f t="shared" si="0"/>
        <v>0</v>
      </c>
    </row>
    <row r="15" spans="1:9" ht="22.5" customHeight="1">
      <c r="A15" s="11">
        <v>7</v>
      </c>
      <c r="B15" s="97" t="s">
        <v>102</v>
      </c>
      <c r="C15" s="62" t="s">
        <v>103</v>
      </c>
      <c r="D15" s="98">
        <v>1</v>
      </c>
      <c r="E15" s="11" t="s">
        <v>8</v>
      </c>
      <c r="F15" s="24">
        <v>50</v>
      </c>
      <c r="G15" s="18"/>
      <c r="H15" s="155">
        <f t="shared" si="0"/>
        <v>0</v>
      </c>
    </row>
    <row r="16" spans="1:9" ht="22.5" customHeight="1">
      <c r="A16" s="11">
        <v>8</v>
      </c>
      <c r="B16" s="97" t="s">
        <v>104</v>
      </c>
      <c r="C16" s="62" t="s">
        <v>105</v>
      </c>
      <c r="D16" s="98">
        <v>1</v>
      </c>
      <c r="E16" s="11" t="s">
        <v>106</v>
      </c>
      <c r="F16" s="99">
        <v>2300</v>
      </c>
      <c r="G16" s="18"/>
      <c r="H16" s="155">
        <f t="shared" si="0"/>
        <v>0</v>
      </c>
    </row>
    <row r="17" spans="1:8" ht="22.5" customHeight="1">
      <c r="A17" s="11">
        <v>9</v>
      </c>
      <c r="B17" s="97" t="s">
        <v>107</v>
      </c>
      <c r="C17" s="100" t="s">
        <v>108</v>
      </c>
      <c r="D17" s="98">
        <v>1</v>
      </c>
      <c r="E17" s="11" t="s">
        <v>106</v>
      </c>
      <c r="F17" s="99">
        <v>50</v>
      </c>
      <c r="G17" s="18"/>
      <c r="H17" s="155">
        <f t="shared" si="0"/>
        <v>0</v>
      </c>
    </row>
    <row r="18" spans="1:8" ht="22.5" customHeight="1">
      <c r="A18" s="11">
        <v>10</v>
      </c>
      <c r="B18" s="97" t="s">
        <v>109</v>
      </c>
      <c r="C18" s="62" t="s">
        <v>110</v>
      </c>
      <c r="D18" s="98">
        <v>1</v>
      </c>
      <c r="E18" s="11" t="s">
        <v>37</v>
      </c>
      <c r="F18" s="24">
        <v>120</v>
      </c>
      <c r="G18" s="18"/>
      <c r="H18" s="155">
        <f t="shared" si="0"/>
        <v>0</v>
      </c>
    </row>
    <row r="19" spans="1:8" ht="22.5" customHeight="1">
      <c r="A19" s="11">
        <v>11</v>
      </c>
      <c r="B19" s="101" t="s">
        <v>111</v>
      </c>
      <c r="C19" s="62" t="s">
        <v>112</v>
      </c>
      <c r="D19" s="11">
        <v>1</v>
      </c>
      <c r="E19" s="11" t="s">
        <v>37</v>
      </c>
      <c r="F19" s="17">
        <v>30</v>
      </c>
      <c r="G19" s="18"/>
      <c r="H19" s="155">
        <f t="shared" si="0"/>
        <v>0</v>
      </c>
    </row>
    <row r="20" spans="1:8" ht="22.5" customHeight="1">
      <c r="A20" s="11">
        <v>12</v>
      </c>
      <c r="B20" s="101" t="s">
        <v>113</v>
      </c>
      <c r="C20" s="82" t="s">
        <v>114</v>
      </c>
      <c r="D20" s="11">
        <v>1</v>
      </c>
      <c r="E20" s="98" t="s">
        <v>37</v>
      </c>
      <c r="F20" s="25">
        <v>55</v>
      </c>
      <c r="G20" s="18"/>
      <c r="H20" s="155">
        <f t="shared" si="0"/>
        <v>0</v>
      </c>
    </row>
    <row r="21" spans="1:8" ht="22.5" customHeight="1">
      <c r="A21" s="11">
        <v>13</v>
      </c>
      <c r="B21" s="101" t="s">
        <v>115</v>
      </c>
      <c r="C21" s="62" t="s">
        <v>116</v>
      </c>
      <c r="D21" s="11">
        <v>1</v>
      </c>
      <c r="E21" s="11" t="s">
        <v>117</v>
      </c>
      <c r="F21" s="25">
        <v>5</v>
      </c>
      <c r="G21" s="18"/>
      <c r="H21" s="155">
        <f t="shared" si="0"/>
        <v>0</v>
      </c>
    </row>
    <row r="22" spans="1:8" ht="22.5" customHeight="1">
      <c r="A22" s="11">
        <v>14</v>
      </c>
      <c r="B22" s="97" t="s">
        <v>118</v>
      </c>
      <c r="C22" s="62" t="s">
        <v>119</v>
      </c>
      <c r="D22" s="98">
        <v>1</v>
      </c>
      <c r="E22" s="98" t="s">
        <v>101</v>
      </c>
      <c r="F22" s="99">
        <v>200</v>
      </c>
      <c r="G22" s="18"/>
      <c r="H22" s="155">
        <f t="shared" si="0"/>
        <v>0</v>
      </c>
    </row>
    <row r="23" spans="1:8" ht="22.5" customHeight="1">
      <c r="A23" s="11">
        <v>15</v>
      </c>
      <c r="B23" s="97" t="s">
        <v>120</v>
      </c>
      <c r="C23" s="102" t="s">
        <v>121</v>
      </c>
      <c r="D23" s="98">
        <v>1</v>
      </c>
      <c r="E23" s="98" t="s">
        <v>13</v>
      </c>
      <c r="F23" s="24">
        <v>5</v>
      </c>
      <c r="G23" s="18"/>
      <c r="H23" s="155">
        <f t="shared" si="0"/>
        <v>0</v>
      </c>
    </row>
    <row r="24" spans="1:8" ht="22.5" customHeight="1">
      <c r="A24" s="11">
        <v>16</v>
      </c>
      <c r="B24" s="101" t="s">
        <v>122</v>
      </c>
      <c r="C24" s="62" t="s">
        <v>123</v>
      </c>
      <c r="D24" s="11">
        <v>1</v>
      </c>
      <c r="E24" s="11" t="s">
        <v>83</v>
      </c>
      <c r="F24" s="17">
        <v>10</v>
      </c>
      <c r="G24" s="18"/>
      <c r="H24" s="155">
        <f t="shared" si="0"/>
        <v>0</v>
      </c>
    </row>
    <row r="25" spans="1:8" ht="22.5" customHeight="1">
      <c r="A25" s="11">
        <v>17</v>
      </c>
      <c r="B25" s="101" t="s">
        <v>124</v>
      </c>
      <c r="C25" s="62" t="s">
        <v>125</v>
      </c>
      <c r="D25" s="11">
        <v>1</v>
      </c>
      <c r="E25" s="11" t="s">
        <v>83</v>
      </c>
      <c r="F25" s="17">
        <v>5</v>
      </c>
      <c r="G25" s="18"/>
      <c r="H25" s="155">
        <f t="shared" si="0"/>
        <v>0</v>
      </c>
    </row>
    <row r="26" spans="1:8" ht="22.5" customHeight="1">
      <c r="A26" s="11">
        <v>18</v>
      </c>
      <c r="B26" s="97" t="s">
        <v>126</v>
      </c>
      <c r="C26" s="62" t="s">
        <v>127</v>
      </c>
      <c r="D26" s="98">
        <v>1</v>
      </c>
      <c r="E26" s="11" t="s">
        <v>11</v>
      </c>
      <c r="F26" s="24">
        <v>200</v>
      </c>
      <c r="G26" s="18"/>
      <c r="H26" s="155">
        <f t="shared" si="0"/>
        <v>0</v>
      </c>
    </row>
    <row r="27" spans="1:8" ht="34.5">
      <c r="A27" s="11">
        <v>19</v>
      </c>
      <c r="B27" s="101" t="s">
        <v>128</v>
      </c>
      <c r="C27" s="62" t="s">
        <v>129</v>
      </c>
      <c r="D27" s="98">
        <v>1</v>
      </c>
      <c r="E27" s="11" t="s">
        <v>37</v>
      </c>
      <c r="F27" s="24">
        <v>40</v>
      </c>
      <c r="G27" s="18"/>
      <c r="H27" s="155">
        <f t="shared" si="0"/>
        <v>0</v>
      </c>
    </row>
    <row r="28" spans="1:8" ht="22.5" customHeight="1">
      <c r="A28" s="11">
        <v>20</v>
      </c>
      <c r="B28" s="97" t="s">
        <v>130</v>
      </c>
      <c r="C28" s="62" t="s">
        <v>131</v>
      </c>
      <c r="D28" s="98">
        <v>1</v>
      </c>
      <c r="E28" s="11" t="s">
        <v>132</v>
      </c>
      <c r="F28" s="99">
        <v>5</v>
      </c>
      <c r="G28" s="18"/>
      <c r="H28" s="155">
        <f t="shared" si="0"/>
        <v>0</v>
      </c>
    </row>
    <row r="29" spans="1:8" ht="22.5" customHeight="1">
      <c r="A29" s="11">
        <v>21</v>
      </c>
      <c r="B29" s="97" t="s">
        <v>133</v>
      </c>
      <c r="C29" s="62" t="s">
        <v>560</v>
      </c>
      <c r="D29" s="98">
        <v>1</v>
      </c>
      <c r="E29" s="98" t="s">
        <v>132</v>
      </c>
      <c r="F29" s="99">
        <v>15</v>
      </c>
      <c r="G29" s="18"/>
      <c r="H29" s="155">
        <f t="shared" si="0"/>
        <v>0</v>
      </c>
    </row>
    <row r="30" spans="1:8" ht="22.5" customHeight="1">
      <c r="A30" s="11">
        <v>22</v>
      </c>
      <c r="B30" s="97" t="s">
        <v>134</v>
      </c>
      <c r="C30" s="62" t="s">
        <v>135</v>
      </c>
      <c r="D30" s="98">
        <v>1</v>
      </c>
      <c r="E30" s="11" t="s">
        <v>83</v>
      </c>
      <c r="F30" s="24">
        <v>35</v>
      </c>
      <c r="G30" s="18"/>
      <c r="H30" s="155">
        <f t="shared" si="0"/>
        <v>0</v>
      </c>
    </row>
    <row r="31" spans="1:8" ht="22.5" customHeight="1">
      <c r="A31" s="11">
        <v>23</v>
      </c>
      <c r="B31" s="101" t="s">
        <v>136</v>
      </c>
      <c r="C31" s="62" t="s">
        <v>137</v>
      </c>
      <c r="D31" s="11">
        <v>1</v>
      </c>
      <c r="E31" s="19" t="s">
        <v>8</v>
      </c>
      <c r="F31" s="17">
        <v>130</v>
      </c>
      <c r="G31" s="18"/>
      <c r="H31" s="155">
        <f t="shared" si="0"/>
        <v>0</v>
      </c>
    </row>
    <row r="32" spans="1:8" ht="22.5" customHeight="1">
      <c r="A32" s="11">
        <v>24</v>
      </c>
      <c r="B32" s="101" t="s">
        <v>138</v>
      </c>
      <c r="C32" s="62" t="s">
        <v>561</v>
      </c>
      <c r="D32" s="98">
        <v>1</v>
      </c>
      <c r="E32" s="98" t="s">
        <v>8</v>
      </c>
      <c r="F32" s="25">
        <v>220</v>
      </c>
      <c r="G32" s="18"/>
      <c r="H32" s="155">
        <f t="shared" si="0"/>
        <v>0</v>
      </c>
    </row>
    <row r="33" spans="1:8" ht="22.5" customHeight="1">
      <c r="A33" s="11">
        <v>25</v>
      </c>
      <c r="B33" s="101" t="s">
        <v>139</v>
      </c>
      <c r="C33" s="62" t="s">
        <v>563</v>
      </c>
      <c r="D33" s="19">
        <v>1</v>
      </c>
      <c r="E33" s="19" t="s">
        <v>37</v>
      </c>
      <c r="F33" s="17">
        <v>450</v>
      </c>
      <c r="G33" s="18"/>
      <c r="H33" s="155">
        <f t="shared" si="0"/>
        <v>0</v>
      </c>
    </row>
    <row r="34" spans="1:8" ht="22.5" customHeight="1">
      <c r="A34" s="11">
        <v>26</v>
      </c>
      <c r="B34" s="101" t="s">
        <v>140</v>
      </c>
      <c r="C34" s="62" t="s">
        <v>562</v>
      </c>
      <c r="D34" s="19">
        <v>1</v>
      </c>
      <c r="E34" s="19" t="s">
        <v>141</v>
      </c>
      <c r="F34" s="17">
        <v>350</v>
      </c>
      <c r="G34" s="18"/>
      <c r="H34" s="155">
        <f t="shared" si="0"/>
        <v>0</v>
      </c>
    </row>
    <row r="35" spans="1:8" ht="22.5" customHeight="1">
      <c r="A35" s="11">
        <v>27</v>
      </c>
      <c r="B35" s="101" t="s">
        <v>142</v>
      </c>
      <c r="C35" s="62" t="s">
        <v>564</v>
      </c>
      <c r="D35" s="19">
        <v>1</v>
      </c>
      <c r="E35" s="19" t="s">
        <v>83</v>
      </c>
      <c r="F35" s="17">
        <v>800</v>
      </c>
      <c r="G35" s="18"/>
      <c r="H35" s="155">
        <f t="shared" si="0"/>
        <v>0</v>
      </c>
    </row>
    <row r="36" spans="1:8" s="50" customFormat="1" ht="22.5" customHeight="1">
      <c r="A36" s="11">
        <v>28</v>
      </c>
      <c r="B36" s="97" t="s">
        <v>143</v>
      </c>
      <c r="C36" s="62" t="s">
        <v>144</v>
      </c>
      <c r="D36" s="98">
        <v>1</v>
      </c>
      <c r="E36" s="11" t="s">
        <v>13</v>
      </c>
      <c r="F36" s="99">
        <v>550</v>
      </c>
      <c r="G36" s="24"/>
      <c r="H36" s="155">
        <f t="shared" si="0"/>
        <v>0</v>
      </c>
    </row>
    <row r="37" spans="1:8" s="50" customFormat="1" ht="22.5" customHeight="1">
      <c r="A37" s="11">
        <v>29</v>
      </c>
      <c r="B37" s="97" t="s">
        <v>145</v>
      </c>
      <c r="C37" s="62" t="s">
        <v>146</v>
      </c>
      <c r="D37" s="98">
        <v>1</v>
      </c>
      <c r="E37" s="11" t="s">
        <v>37</v>
      </c>
      <c r="F37" s="24">
        <v>5</v>
      </c>
      <c r="G37" s="24"/>
      <c r="H37" s="155">
        <f t="shared" si="0"/>
        <v>0</v>
      </c>
    </row>
    <row r="38" spans="1:8" s="50" customFormat="1" ht="22.5" customHeight="1">
      <c r="A38" s="11">
        <v>30</v>
      </c>
      <c r="B38" s="97" t="s">
        <v>147</v>
      </c>
      <c r="C38" s="62" t="s">
        <v>148</v>
      </c>
      <c r="D38" s="98">
        <v>1</v>
      </c>
      <c r="E38" s="11" t="s">
        <v>37</v>
      </c>
      <c r="F38" s="24">
        <v>120</v>
      </c>
      <c r="G38" s="24"/>
      <c r="H38" s="155">
        <f t="shared" si="0"/>
        <v>0</v>
      </c>
    </row>
    <row r="39" spans="1:8" ht="22.5" customHeight="1">
      <c r="A39" s="11">
        <v>31</v>
      </c>
      <c r="B39" s="101" t="s">
        <v>149</v>
      </c>
      <c r="C39" s="62" t="s">
        <v>150</v>
      </c>
      <c r="D39" s="11">
        <v>1</v>
      </c>
      <c r="E39" s="11" t="s">
        <v>13</v>
      </c>
      <c r="F39" s="25">
        <v>85</v>
      </c>
      <c r="G39" s="18"/>
      <c r="H39" s="155">
        <f t="shared" si="0"/>
        <v>0</v>
      </c>
    </row>
    <row r="40" spans="1:8" ht="22.5" customHeight="1">
      <c r="A40" s="11">
        <v>32</v>
      </c>
      <c r="B40" s="101" t="s">
        <v>151</v>
      </c>
      <c r="C40" s="62" t="s">
        <v>152</v>
      </c>
      <c r="D40" s="19">
        <v>1</v>
      </c>
      <c r="E40" s="19" t="s">
        <v>37</v>
      </c>
      <c r="F40" s="17">
        <v>60</v>
      </c>
      <c r="G40" s="18"/>
      <c r="H40" s="155">
        <f t="shared" si="0"/>
        <v>0</v>
      </c>
    </row>
    <row r="41" spans="1:8" ht="22.5" customHeight="1">
      <c r="A41" s="11">
        <v>33</v>
      </c>
      <c r="B41" s="101" t="s">
        <v>153</v>
      </c>
      <c r="C41" s="62" t="s">
        <v>154</v>
      </c>
      <c r="D41" s="11">
        <v>1</v>
      </c>
      <c r="E41" s="11" t="s">
        <v>13</v>
      </c>
      <c r="F41" s="17">
        <v>80</v>
      </c>
      <c r="G41" s="18"/>
      <c r="H41" s="155">
        <f t="shared" si="0"/>
        <v>0</v>
      </c>
    </row>
    <row r="42" spans="1:8" ht="22.5" customHeight="1">
      <c r="A42" s="11">
        <v>34</v>
      </c>
      <c r="B42" s="101" t="s">
        <v>155</v>
      </c>
      <c r="C42" s="62" t="s">
        <v>156</v>
      </c>
      <c r="D42" s="11">
        <v>1</v>
      </c>
      <c r="E42" s="11" t="s">
        <v>37</v>
      </c>
      <c r="F42" s="24">
        <v>35</v>
      </c>
      <c r="G42" s="18"/>
      <c r="H42" s="155">
        <f t="shared" si="0"/>
        <v>0</v>
      </c>
    </row>
    <row r="43" spans="1:8" s="50" customFormat="1" ht="34.5">
      <c r="A43" s="11">
        <v>35</v>
      </c>
      <c r="B43" s="101" t="s">
        <v>157</v>
      </c>
      <c r="C43" s="62" t="s">
        <v>158</v>
      </c>
      <c r="D43" s="11">
        <v>1</v>
      </c>
      <c r="E43" s="11" t="s">
        <v>13</v>
      </c>
      <c r="F43" s="103">
        <v>40</v>
      </c>
      <c r="G43" s="24"/>
      <c r="H43" s="155">
        <f t="shared" si="0"/>
        <v>0</v>
      </c>
    </row>
    <row r="44" spans="1:8" ht="22.5" customHeight="1">
      <c r="A44" s="11">
        <v>36</v>
      </c>
      <c r="B44" s="97" t="s">
        <v>159</v>
      </c>
      <c r="C44" s="62" t="s">
        <v>160</v>
      </c>
      <c r="D44" s="98">
        <v>1</v>
      </c>
      <c r="E44" s="11" t="s">
        <v>13</v>
      </c>
      <c r="F44" s="24">
        <v>10</v>
      </c>
      <c r="G44" s="18"/>
      <c r="H44" s="155">
        <f t="shared" si="0"/>
        <v>0</v>
      </c>
    </row>
    <row r="45" spans="1:8" s="104" customFormat="1" ht="22.5" customHeight="1">
      <c r="A45" s="11">
        <v>37</v>
      </c>
      <c r="B45" s="101" t="s">
        <v>161</v>
      </c>
      <c r="C45" s="62" t="s">
        <v>162</v>
      </c>
      <c r="D45" s="98">
        <v>1</v>
      </c>
      <c r="E45" s="98" t="s">
        <v>83</v>
      </c>
      <c r="F45" s="25">
        <v>10</v>
      </c>
      <c r="G45" s="99"/>
      <c r="H45" s="155">
        <f t="shared" si="0"/>
        <v>0</v>
      </c>
    </row>
    <row r="46" spans="1:8" ht="22.5" customHeight="1">
      <c r="A46" s="11">
        <v>38</v>
      </c>
      <c r="B46" s="101" t="s">
        <v>163</v>
      </c>
      <c r="C46" s="62" t="s">
        <v>164</v>
      </c>
      <c r="D46" s="11">
        <v>1</v>
      </c>
      <c r="E46" s="11" t="s">
        <v>13</v>
      </c>
      <c r="F46" s="25">
        <v>70</v>
      </c>
      <c r="G46" s="18"/>
      <c r="H46" s="155">
        <f t="shared" si="0"/>
        <v>0</v>
      </c>
    </row>
    <row r="47" spans="1:8" ht="22.5" customHeight="1">
      <c r="A47" s="11">
        <v>39</v>
      </c>
      <c r="B47" s="101" t="s">
        <v>165</v>
      </c>
      <c r="C47" s="62" t="s">
        <v>166</v>
      </c>
      <c r="D47" s="11">
        <v>1</v>
      </c>
      <c r="E47" s="11" t="s">
        <v>101</v>
      </c>
      <c r="F47" s="17">
        <v>95</v>
      </c>
      <c r="G47" s="18"/>
      <c r="H47" s="155">
        <f t="shared" si="0"/>
        <v>0</v>
      </c>
    </row>
    <row r="48" spans="1:8" ht="22.5" customHeight="1">
      <c r="A48" s="11">
        <v>40</v>
      </c>
      <c r="B48" s="96" t="s">
        <v>541</v>
      </c>
      <c r="C48" s="82" t="s">
        <v>542</v>
      </c>
      <c r="D48" s="19">
        <v>1</v>
      </c>
      <c r="E48" s="19" t="s">
        <v>13</v>
      </c>
      <c r="F48" s="17">
        <v>4</v>
      </c>
      <c r="G48" s="24"/>
      <c r="H48" s="155">
        <f t="shared" si="0"/>
        <v>0</v>
      </c>
    </row>
    <row r="49" spans="1:8" ht="22.5" customHeight="1">
      <c r="A49" s="11">
        <v>41</v>
      </c>
      <c r="B49" s="101" t="s">
        <v>167</v>
      </c>
      <c r="C49" s="82" t="s">
        <v>168</v>
      </c>
      <c r="D49" s="11">
        <v>1</v>
      </c>
      <c r="E49" s="11" t="s">
        <v>169</v>
      </c>
      <c r="F49" s="17">
        <v>8</v>
      </c>
      <c r="G49" s="18"/>
      <c r="H49" s="155">
        <f t="shared" si="0"/>
        <v>0</v>
      </c>
    </row>
    <row r="50" spans="1:8" ht="22.5" customHeight="1">
      <c r="A50" s="11">
        <v>42</v>
      </c>
      <c r="B50" s="101" t="s">
        <v>170</v>
      </c>
      <c r="C50" s="62" t="s">
        <v>171</v>
      </c>
      <c r="D50" s="11">
        <v>1</v>
      </c>
      <c r="E50" s="11" t="s">
        <v>101</v>
      </c>
      <c r="F50" s="25">
        <v>22</v>
      </c>
      <c r="G50" s="18"/>
      <c r="H50" s="155">
        <f t="shared" si="0"/>
        <v>0</v>
      </c>
    </row>
    <row r="51" spans="1:8" ht="22.5" customHeight="1">
      <c r="A51" s="11">
        <v>43</v>
      </c>
      <c r="B51" s="101" t="s">
        <v>172</v>
      </c>
      <c r="C51" s="62" t="s">
        <v>173</v>
      </c>
      <c r="D51" s="11">
        <v>1</v>
      </c>
      <c r="E51" s="11" t="s">
        <v>101</v>
      </c>
      <c r="F51" s="25">
        <v>130</v>
      </c>
      <c r="G51" s="18"/>
      <c r="H51" s="155">
        <f t="shared" si="0"/>
        <v>0</v>
      </c>
    </row>
    <row r="52" spans="1:8" ht="22.5" customHeight="1">
      <c r="A52" s="11">
        <v>44</v>
      </c>
      <c r="B52" s="97" t="s">
        <v>174</v>
      </c>
      <c r="C52" s="62" t="s">
        <v>175</v>
      </c>
      <c r="D52" s="98">
        <v>1</v>
      </c>
      <c r="E52" s="11" t="s">
        <v>8</v>
      </c>
      <c r="F52" s="24">
        <v>250</v>
      </c>
      <c r="G52" s="18"/>
      <c r="H52" s="155">
        <f t="shared" si="0"/>
        <v>0</v>
      </c>
    </row>
    <row r="53" spans="1:8" ht="22.5" customHeight="1">
      <c r="A53" s="11">
        <v>45</v>
      </c>
      <c r="B53" s="97" t="s">
        <v>176</v>
      </c>
      <c r="C53" s="62" t="s">
        <v>177</v>
      </c>
      <c r="D53" s="98">
        <v>1</v>
      </c>
      <c r="E53" s="11" t="s">
        <v>8</v>
      </c>
      <c r="F53" s="24">
        <v>800</v>
      </c>
      <c r="G53" s="18"/>
      <c r="H53" s="155">
        <f t="shared" si="0"/>
        <v>0</v>
      </c>
    </row>
    <row r="54" spans="1:8" ht="22.5" customHeight="1">
      <c r="A54" s="11">
        <v>46</v>
      </c>
      <c r="B54" s="101" t="s">
        <v>178</v>
      </c>
      <c r="C54" s="62" t="s">
        <v>179</v>
      </c>
      <c r="D54" s="11">
        <v>1</v>
      </c>
      <c r="E54" s="11" t="s">
        <v>83</v>
      </c>
      <c r="F54" s="17">
        <v>120</v>
      </c>
      <c r="G54" s="18"/>
      <c r="H54" s="155">
        <f t="shared" si="0"/>
        <v>0</v>
      </c>
    </row>
    <row r="55" spans="1:8" ht="22.5" customHeight="1">
      <c r="A55" s="11">
        <v>47</v>
      </c>
      <c r="B55" s="101" t="s">
        <v>180</v>
      </c>
      <c r="C55" s="62" t="s">
        <v>181</v>
      </c>
      <c r="D55" s="11">
        <v>1</v>
      </c>
      <c r="E55" s="11" t="s">
        <v>37</v>
      </c>
      <c r="F55" s="25">
        <v>250</v>
      </c>
      <c r="G55" s="18"/>
      <c r="H55" s="155">
        <f t="shared" si="0"/>
        <v>0</v>
      </c>
    </row>
    <row r="56" spans="1:8" ht="22.5" customHeight="1">
      <c r="A56" s="11">
        <v>48</v>
      </c>
      <c r="B56" s="101" t="s">
        <v>182</v>
      </c>
      <c r="C56" s="62" t="s">
        <v>183</v>
      </c>
      <c r="D56" s="11">
        <v>1</v>
      </c>
      <c r="E56" s="11" t="s">
        <v>83</v>
      </c>
      <c r="F56" s="25">
        <v>30</v>
      </c>
      <c r="G56" s="18"/>
      <c r="H56" s="155">
        <f t="shared" si="0"/>
        <v>0</v>
      </c>
    </row>
    <row r="57" spans="1:8" ht="22.5" customHeight="1">
      <c r="A57" s="11">
        <v>49</v>
      </c>
      <c r="B57" s="97" t="s">
        <v>184</v>
      </c>
      <c r="C57" s="62" t="s">
        <v>185</v>
      </c>
      <c r="D57" s="98">
        <v>1</v>
      </c>
      <c r="E57" s="11" t="s">
        <v>8</v>
      </c>
      <c r="F57" s="24">
        <v>180</v>
      </c>
      <c r="G57" s="18"/>
      <c r="H57" s="155">
        <f t="shared" si="0"/>
        <v>0</v>
      </c>
    </row>
    <row r="58" spans="1:8" ht="22.5" customHeight="1">
      <c r="A58" s="11">
        <v>50</v>
      </c>
      <c r="B58" s="97" t="s">
        <v>186</v>
      </c>
      <c r="C58" s="62" t="s">
        <v>187</v>
      </c>
      <c r="D58" s="98">
        <v>1</v>
      </c>
      <c r="E58" s="11" t="s">
        <v>8</v>
      </c>
      <c r="F58" s="99">
        <v>120</v>
      </c>
      <c r="G58" s="18"/>
      <c r="H58" s="155">
        <f t="shared" si="0"/>
        <v>0</v>
      </c>
    </row>
    <row r="59" spans="1:8" s="50" customFormat="1" ht="22.5" customHeight="1">
      <c r="A59" s="11">
        <v>51</v>
      </c>
      <c r="B59" s="101" t="s">
        <v>188</v>
      </c>
      <c r="C59" s="82" t="s">
        <v>565</v>
      </c>
      <c r="D59" s="11">
        <v>1</v>
      </c>
      <c r="E59" s="11" t="s">
        <v>83</v>
      </c>
      <c r="F59" s="17">
        <v>40</v>
      </c>
      <c r="G59" s="18"/>
      <c r="H59" s="155">
        <f t="shared" si="0"/>
        <v>0</v>
      </c>
    </row>
    <row r="60" spans="1:8" s="50" customFormat="1" ht="22.5" customHeight="1">
      <c r="A60" s="11">
        <v>52</v>
      </c>
      <c r="B60" s="97" t="s">
        <v>189</v>
      </c>
      <c r="C60" s="62" t="s">
        <v>190</v>
      </c>
      <c r="D60" s="98">
        <v>1</v>
      </c>
      <c r="E60" s="11" t="s">
        <v>13</v>
      </c>
      <c r="F60" s="24">
        <v>30</v>
      </c>
      <c r="G60" s="18"/>
      <c r="H60" s="155">
        <f t="shared" si="0"/>
        <v>0</v>
      </c>
    </row>
    <row r="61" spans="1:8" s="50" customFormat="1" ht="34.5">
      <c r="A61" s="11">
        <v>53</v>
      </c>
      <c r="B61" s="101" t="s">
        <v>191</v>
      </c>
      <c r="C61" s="62" t="s">
        <v>192</v>
      </c>
      <c r="D61" s="11">
        <v>1</v>
      </c>
      <c r="E61" s="11" t="s">
        <v>8</v>
      </c>
      <c r="F61" s="17">
        <v>60</v>
      </c>
      <c r="G61" s="24"/>
      <c r="H61" s="155">
        <f t="shared" si="0"/>
        <v>0</v>
      </c>
    </row>
    <row r="62" spans="1:8" s="50" customFormat="1" ht="22.5" customHeight="1">
      <c r="A62" s="11">
        <v>54</v>
      </c>
      <c r="B62" s="101" t="s">
        <v>193</v>
      </c>
      <c r="C62" s="62" t="s">
        <v>194</v>
      </c>
      <c r="D62" s="11">
        <v>1</v>
      </c>
      <c r="E62" s="11" t="s">
        <v>195</v>
      </c>
      <c r="F62" s="25">
        <v>180</v>
      </c>
      <c r="G62" s="24"/>
      <c r="H62" s="155">
        <f t="shared" si="0"/>
        <v>0</v>
      </c>
    </row>
    <row r="63" spans="1:8" s="50" customFormat="1" ht="22.5" customHeight="1">
      <c r="A63" s="11">
        <v>55</v>
      </c>
      <c r="B63" s="97" t="s">
        <v>196</v>
      </c>
      <c r="C63" s="62" t="s">
        <v>197</v>
      </c>
      <c r="D63" s="98">
        <v>1</v>
      </c>
      <c r="E63" s="11" t="s">
        <v>8</v>
      </c>
      <c r="F63" s="24">
        <v>150</v>
      </c>
      <c r="G63" s="24"/>
      <c r="H63" s="155">
        <f t="shared" si="0"/>
        <v>0</v>
      </c>
    </row>
    <row r="64" spans="1:8" s="50" customFormat="1" ht="22.5" customHeight="1">
      <c r="A64" s="11">
        <v>56</v>
      </c>
      <c r="B64" s="97" t="s">
        <v>198</v>
      </c>
      <c r="C64" s="62" t="s">
        <v>199</v>
      </c>
      <c r="D64" s="19">
        <v>1</v>
      </c>
      <c r="E64" s="19" t="s">
        <v>200</v>
      </c>
      <c r="F64" s="99">
        <v>10</v>
      </c>
      <c r="G64" s="24"/>
      <c r="H64" s="155">
        <f t="shared" si="0"/>
        <v>0</v>
      </c>
    </row>
    <row r="65" spans="1:8" s="50" customFormat="1" ht="22.5" customHeight="1">
      <c r="A65" s="11">
        <v>57</v>
      </c>
      <c r="B65" s="96" t="s">
        <v>201</v>
      </c>
      <c r="C65" s="82" t="s">
        <v>202</v>
      </c>
      <c r="D65" s="19">
        <v>1</v>
      </c>
      <c r="E65" s="19" t="s">
        <v>8</v>
      </c>
      <c r="F65" s="17">
        <v>10</v>
      </c>
      <c r="G65" s="24"/>
      <c r="H65" s="155">
        <f t="shared" si="0"/>
        <v>0</v>
      </c>
    </row>
    <row r="66" spans="1:8" s="50" customFormat="1" ht="22.5" customHeight="1">
      <c r="A66" s="11">
        <v>58</v>
      </c>
      <c r="B66" s="97" t="s">
        <v>203</v>
      </c>
      <c r="C66" s="82" t="s">
        <v>204</v>
      </c>
      <c r="D66" s="98">
        <v>1</v>
      </c>
      <c r="E66" s="11" t="s">
        <v>83</v>
      </c>
      <c r="F66" s="24">
        <v>100</v>
      </c>
      <c r="G66" s="24"/>
      <c r="H66" s="155">
        <f t="shared" si="0"/>
        <v>0</v>
      </c>
    </row>
    <row r="67" spans="1:8" s="50" customFormat="1" ht="22.5" customHeight="1">
      <c r="A67" s="11">
        <v>59</v>
      </c>
      <c r="B67" s="97" t="s">
        <v>205</v>
      </c>
      <c r="C67" s="62" t="s">
        <v>206</v>
      </c>
      <c r="D67" s="98">
        <v>1</v>
      </c>
      <c r="E67" s="11" t="s">
        <v>169</v>
      </c>
      <c r="F67" s="24">
        <v>10</v>
      </c>
      <c r="G67" s="24"/>
      <c r="H67" s="155">
        <f t="shared" si="0"/>
        <v>0</v>
      </c>
    </row>
    <row r="68" spans="1:8" s="50" customFormat="1" ht="22.5" customHeight="1">
      <c r="A68" s="11">
        <v>60</v>
      </c>
      <c r="B68" s="97" t="s">
        <v>207</v>
      </c>
      <c r="C68" s="62" t="s">
        <v>208</v>
      </c>
      <c r="D68" s="98">
        <v>1</v>
      </c>
      <c r="E68" s="11" t="s">
        <v>37</v>
      </c>
      <c r="F68" s="24">
        <v>6</v>
      </c>
      <c r="G68" s="24"/>
      <c r="H68" s="155">
        <f t="shared" si="0"/>
        <v>0</v>
      </c>
    </row>
    <row r="69" spans="1:8" s="50" customFormat="1" ht="22.5" customHeight="1">
      <c r="A69" s="11">
        <v>61</v>
      </c>
      <c r="B69" s="101" t="s">
        <v>209</v>
      </c>
      <c r="C69" s="62" t="s">
        <v>210</v>
      </c>
      <c r="D69" s="11">
        <v>1</v>
      </c>
      <c r="E69" s="11" t="s">
        <v>13</v>
      </c>
      <c r="F69" s="25">
        <v>5</v>
      </c>
      <c r="G69" s="24"/>
      <c r="H69" s="155">
        <f t="shared" si="0"/>
        <v>0</v>
      </c>
    </row>
    <row r="70" spans="1:8" s="50" customFormat="1" ht="22.5" customHeight="1">
      <c r="A70" s="11">
        <v>62</v>
      </c>
      <c r="B70" s="101" t="s">
        <v>211</v>
      </c>
      <c r="C70" s="62" t="s">
        <v>212</v>
      </c>
      <c r="D70" s="11">
        <v>1</v>
      </c>
      <c r="E70" s="11" t="s">
        <v>13</v>
      </c>
      <c r="F70" s="17">
        <v>10</v>
      </c>
      <c r="G70" s="24"/>
      <c r="H70" s="155">
        <f t="shared" si="0"/>
        <v>0</v>
      </c>
    </row>
    <row r="71" spans="1:8" s="50" customFormat="1" ht="22.5" customHeight="1">
      <c r="A71" s="11">
        <v>63</v>
      </c>
      <c r="B71" s="96" t="s">
        <v>213</v>
      </c>
      <c r="C71" s="82" t="s">
        <v>214</v>
      </c>
      <c r="D71" s="98">
        <v>1</v>
      </c>
      <c r="E71" s="98" t="s">
        <v>13</v>
      </c>
      <c r="F71" s="25">
        <v>3</v>
      </c>
      <c r="G71" s="24"/>
      <c r="H71" s="155">
        <f t="shared" si="0"/>
        <v>0</v>
      </c>
    </row>
    <row r="72" spans="1:8" s="50" customFormat="1" ht="22.5" customHeight="1">
      <c r="A72" s="11">
        <v>64</v>
      </c>
      <c r="B72" s="97" t="s">
        <v>215</v>
      </c>
      <c r="C72" s="62" t="s">
        <v>216</v>
      </c>
      <c r="D72" s="98">
        <v>1</v>
      </c>
      <c r="E72" s="11" t="s">
        <v>13</v>
      </c>
      <c r="F72" s="24">
        <v>2</v>
      </c>
      <c r="G72" s="24"/>
      <c r="H72" s="155">
        <f t="shared" si="0"/>
        <v>0</v>
      </c>
    </row>
    <row r="73" spans="1:8" s="50" customFormat="1" ht="22.5" customHeight="1">
      <c r="A73" s="11">
        <v>65</v>
      </c>
      <c r="B73" s="101" t="s">
        <v>217</v>
      </c>
      <c r="C73" s="62" t="s">
        <v>465</v>
      </c>
      <c r="D73" s="98">
        <v>1</v>
      </c>
      <c r="E73" s="11" t="s">
        <v>37</v>
      </c>
      <c r="F73" s="24">
        <v>70</v>
      </c>
      <c r="G73" s="24"/>
      <c r="H73" s="155">
        <f t="shared" si="0"/>
        <v>0</v>
      </c>
    </row>
    <row r="74" spans="1:8" s="50" customFormat="1" ht="22.5" customHeight="1">
      <c r="A74" s="11">
        <v>66</v>
      </c>
      <c r="B74" s="101" t="s">
        <v>218</v>
      </c>
      <c r="C74" s="62" t="s">
        <v>534</v>
      </c>
      <c r="D74" s="11">
        <v>1</v>
      </c>
      <c r="E74" s="11" t="s">
        <v>101</v>
      </c>
      <c r="F74" s="25">
        <v>110</v>
      </c>
      <c r="G74" s="24"/>
      <c r="H74" s="155">
        <f t="shared" ref="H74:H108" si="1">F74*G74</f>
        <v>0</v>
      </c>
    </row>
    <row r="75" spans="1:8" s="50" customFormat="1" ht="22.5" customHeight="1">
      <c r="A75" s="11">
        <v>67</v>
      </c>
      <c r="B75" s="101" t="s">
        <v>219</v>
      </c>
      <c r="C75" s="62" t="s">
        <v>220</v>
      </c>
      <c r="D75" s="11">
        <v>1</v>
      </c>
      <c r="E75" s="11" t="s">
        <v>101</v>
      </c>
      <c r="F75" s="17">
        <v>35</v>
      </c>
      <c r="G75" s="24"/>
      <c r="H75" s="155">
        <f t="shared" si="1"/>
        <v>0</v>
      </c>
    </row>
    <row r="76" spans="1:8" s="50" customFormat="1" ht="22.5" customHeight="1">
      <c r="A76" s="11">
        <v>68</v>
      </c>
      <c r="B76" s="97" t="s">
        <v>221</v>
      </c>
      <c r="C76" s="62" t="s">
        <v>222</v>
      </c>
      <c r="D76" s="98">
        <v>1</v>
      </c>
      <c r="E76" s="11" t="s">
        <v>101</v>
      </c>
      <c r="F76" s="99">
        <v>200</v>
      </c>
      <c r="G76" s="24"/>
      <c r="H76" s="155">
        <f t="shared" si="1"/>
        <v>0</v>
      </c>
    </row>
    <row r="77" spans="1:8" s="50" customFormat="1" ht="22.5" customHeight="1">
      <c r="A77" s="11">
        <v>69</v>
      </c>
      <c r="B77" s="101" t="s">
        <v>223</v>
      </c>
      <c r="C77" s="62" t="s">
        <v>224</v>
      </c>
      <c r="D77" s="11">
        <v>1</v>
      </c>
      <c r="E77" s="11" t="s">
        <v>195</v>
      </c>
      <c r="F77" s="17">
        <v>60</v>
      </c>
      <c r="G77" s="24"/>
      <c r="H77" s="155">
        <f t="shared" si="1"/>
        <v>0</v>
      </c>
    </row>
    <row r="78" spans="1:8" s="50" customFormat="1" ht="22.5" customHeight="1">
      <c r="A78" s="11">
        <v>70</v>
      </c>
      <c r="B78" s="101" t="s">
        <v>225</v>
      </c>
      <c r="C78" s="62" t="s">
        <v>226</v>
      </c>
      <c r="D78" s="11">
        <v>1</v>
      </c>
      <c r="E78" s="11" t="s">
        <v>8</v>
      </c>
      <c r="F78" s="17">
        <v>40</v>
      </c>
      <c r="G78" s="24"/>
      <c r="H78" s="155">
        <f t="shared" si="1"/>
        <v>0</v>
      </c>
    </row>
    <row r="79" spans="1:8" s="50" customFormat="1" ht="22.5" customHeight="1">
      <c r="A79" s="11">
        <v>71</v>
      </c>
      <c r="B79" s="101" t="s">
        <v>227</v>
      </c>
      <c r="C79" s="62" t="s">
        <v>228</v>
      </c>
      <c r="D79" s="11">
        <v>1</v>
      </c>
      <c r="E79" s="11" t="s">
        <v>101</v>
      </c>
      <c r="F79" s="25">
        <v>10</v>
      </c>
      <c r="G79" s="24"/>
      <c r="H79" s="155">
        <f t="shared" si="1"/>
        <v>0</v>
      </c>
    </row>
    <row r="80" spans="1:8" s="50" customFormat="1" ht="22.5" customHeight="1">
      <c r="A80" s="11">
        <v>72</v>
      </c>
      <c r="B80" s="97" t="s">
        <v>229</v>
      </c>
      <c r="C80" s="62" t="s">
        <v>230</v>
      </c>
      <c r="D80" s="98">
        <v>1</v>
      </c>
      <c r="E80" s="11" t="s">
        <v>8</v>
      </c>
      <c r="F80" s="99">
        <v>150</v>
      </c>
      <c r="G80" s="24"/>
      <c r="H80" s="155">
        <f t="shared" si="1"/>
        <v>0</v>
      </c>
    </row>
    <row r="81" spans="1:8" s="50" customFormat="1" ht="22.5" customHeight="1">
      <c r="A81" s="11">
        <v>73</v>
      </c>
      <c r="B81" s="101" t="s">
        <v>231</v>
      </c>
      <c r="C81" s="62" t="s">
        <v>232</v>
      </c>
      <c r="D81" s="11">
        <v>1</v>
      </c>
      <c r="E81" s="11" t="s">
        <v>101</v>
      </c>
      <c r="F81" s="17">
        <v>45</v>
      </c>
      <c r="G81" s="24"/>
      <c r="H81" s="155">
        <f t="shared" si="1"/>
        <v>0</v>
      </c>
    </row>
    <row r="82" spans="1:8" s="50" customFormat="1" ht="22.5" customHeight="1">
      <c r="A82" s="11">
        <v>74</v>
      </c>
      <c r="B82" s="101" t="s">
        <v>233</v>
      </c>
      <c r="C82" s="105" t="s">
        <v>604</v>
      </c>
      <c r="D82" s="11">
        <v>1</v>
      </c>
      <c r="E82" s="11" t="s">
        <v>83</v>
      </c>
      <c r="F82" s="17">
        <v>85</v>
      </c>
      <c r="G82" s="24"/>
      <c r="H82" s="155">
        <f t="shared" si="1"/>
        <v>0</v>
      </c>
    </row>
    <row r="83" spans="1:8" s="50" customFormat="1" ht="22.5" customHeight="1">
      <c r="A83" s="11">
        <v>75</v>
      </c>
      <c r="B83" s="101" t="s">
        <v>234</v>
      </c>
      <c r="C83" s="62" t="s">
        <v>235</v>
      </c>
      <c r="D83" s="11">
        <v>1</v>
      </c>
      <c r="E83" s="11" t="s">
        <v>83</v>
      </c>
      <c r="F83" s="17">
        <v>45</v>
      </c>
      <c r="G83" s="24"/>
      <c r="H83" s="155">
        <f t="shared" si="1"/>
        <v>0</v>
      </c>
    </row>
    <row r="84" spans="1:8" s="50" customFormat="1" ht="22.5" customHeight="1">
      <c r="A84" s="11">
        <v>76</v>
      </c>
      <c r="B84" s="97" t="s">
        <v>236</v>
      </c>
      <c r="C84" s="62" t="s">
        <v>237</v>
      </c>
      <c r="D84" s="98">
        <v>1</v>
      </c>
      <c r="E84" s="11" t="s">
        <v>8</v>
      </c>
      <c r="F84" s="24">
        <v>70</v>
      </c>
      <c r="G84" s="24"/>
      <c r="H84" s="155">
        <f t="shared" si="1"/>
        <v>0</v>
      </c>
    </row>
    <row r="85" spans="1:8" s="50" customFormat="1" ht="22.5" customHeight="1">
      <c r="A85" s="11">
        <v>77</v>
      </c>
      <c r="B85" s="101" t="s">
        <v>238</v>
      </c>
      <c r="C85" s="62" t="s">
        <v>239</v>
      </c>
      <c r="D85" s="19">
        <v>1</v>
      </c>
      <c r="E85" s="19" t="s">
        <v>8</v>
      </c>
      <c r="F85" s="17">
        <v>200</v>
      </c>
      <c r="G85" s="24"/>
      <c r="H85" s="155">
        <f t="shared" si="1"/>
        <v>0</v>
      </c>
    </row>
    <row r="86" spans="1:8" s="50" customFormat="1" ht="22.5" customHeight="1">
      <c r="A86" s="11">
        <v>78</v>
      </c>
      <c r="B86" s="97" t="s">
        <v>240</v>
      </c>
      <c r="C86" s="62" t="s">
        <v>241</v>
      </c>
      <c r="D86" s="98">
        <v>1</v>
      </c>
      <c r="E86" s="11" t="s">
        <v>101</v>
      </c>
      <c r="F86" s="99">
        <v>2</v>
      </c>
      <c r="G86" s="24"/>
      <c r="H86" s="155">
        <f t="shared" si="1"/>
        <v>0</v>
      </c>
    </row>
    <row r="87" spans="1:8" s="50" customFormat="1" ht="22.5" customHeight="1">
      <c r="A87" s="11">
        <v>79</v>
      </c>
      <c r="B87" s="101" t="s">
        <v>242</v>
      </c>
      <c r="C87" s="62" t="s">
        <v>243</v>
      </c>
      <c r="D87" s="11">
        <v>1</v>
      </c>
      <c r="E87" s="11" t="s">
        <v>13</v>
      </c>
      <c r="F87" s="17">
        <v>30</v>
      </c>
      <c r="G87" s="24"/>
      <c r="H87" s="155">
        <f t="shared" si="1"/>
        <v>0</v>
      </c>
    </row>
    <row r="88" spans="1:8" s="50" customFormat="1" ht="22.5" customHeight="1">
      <c r="A88" s="11">
        <v>80</v>
      </c>
      <c r="B88" s="101" t="s">
        <v>244</v>
      </c>
      <c r="C88" s="62" t="s">
        <v>245</v>
      </c>
      <c r="D88" s="11">
        <v>1</v>
      </c>
      <c r="E88" s="11" t="s">
        <v>83</v>
      </c>
      <c r="F88" s="17">
        <v>2</v>
      </c>
      <c r="G88" s="24"/>
      <c r="H88" s="155">
        <f t="shared" si="1"/>
        <v>0</v>
      </c>
    </row>
    <row r="89" spans="1:8" s="50" customFormat="1" ht="22.5" customHeight="1">
      <c r="A89" s="11">
        <v>81</v>
      </c>
      <c r="B89" s="101" t="s">
        <v>246</v>
      </c>
      <c r="C89" s="62" t="s">
        <v>247</v>
      </c>
      <c r="D89" s="11">
        <v>1</v>
      </c>
      <c r="E89" s="11" t="s">
        <v>13</v>
      </c>
      <c r="F89" s="17">
        <v>55</v>
      </c>
      <c r="G89" s="24"/>
      <c r="H89" s="155">
        <f t="shared" si="1"/>
        <v>0</v>
      </c>
    </row>
    <row r="90" spans="1:8" s="50" customFormat="1" ht="22.5" customHeight="1">
      <c r="A90" s="11">
        <v>82</v>
      </c>
      <c r="B90" s="101" t="s">
        <v>248</v>
      </c>
      <c r="C90" s="62" t="s">
        <v>249</v>
      </c>
      <c r="D90" s="11">
        <v>1</v>
      </c>
      <c r="E90" s="11" t="s">
        <v>8</v>
      </c>
      <c r="F90" s="25">
        <v>350</v>
      </c>
      <c r="G90" s="24"/>
      <c r="H90" s="155">
        <f t="shared" si="1"/>
        <v>0</v>
      </c>
    </row>
    <row r="91" spans="1:8" s="50" customFormat="1" ht="22.5" customHeight="1">
      <c r="A91" s="11">
        <v>83</v>
      </c>
      <c r="B91" s="101" t="s">
        <v>250</v>
      </c>
      <c r="C91" s="62" t="s">
        <v>251</v>
      </c>
      <c r="D91" s="19">
        <v>1</v>
      </c>
      <c r="E91" s="19" t="s">
        <v>101</v>
      </c>
      <c r="F91" s="17">
        <v>20</v>
      </c>
      <c r="G91" s="24"/>
      <c r="H91" s="155">
        <f t="shared" si="1"/>
        <v>0</v>
      </c>
    </row>
    <row r="92" spans="1:8" s="50" customFormat="1" ht="22.5" customHeight="1">
      <c r="A92" s="11">
        <v>84</v>
      </c>
      <c r="B92" s="101" t="s">
        <v>252</v>
      </c>
      <c r="C92" s="62" t="s">
        <v>253</v>
      </c>
      <c r="D92" s="11">
        <v>1</v>
      </c>
      <c r="E92" s="11" t="s">
        <v>8</v>
      </c>
      <c r="F92" s="17">
        <v>25</v>
      </c>
      <c r="G92" s="24"/>
      <c r="H92" s="155">
        <f t="shared" si="1"/>
        <v>0</v>
      </c>
    </row>
    <row r="93" spans="1:8" s="50" customFormat="1" ht="22.5" customHeight="1">
      <c r="A93" s="11">
        <v>85</v>
      </c>
      <c r="B93" s="96" t="s">
        <v>254</v>
      </c>
      <c r="C93" s="82" t="s">
        <v>255</v>
      </c>
      <c r="D93" s="19">
        <v>1</v>
      </c>
      <c r="E93" s="19" t="s">
        <v>83</v>
      </c>
      <c r="F93" s="17">
        <v>4</v>
      </c>
      <c r="G93" s="24"/>
      <c r="H93" s="155">
        <f t="shared" si="1"/>
        <v>0</v>
      </c>
    </row>
    <row r="94" spans="1:8" s="50" customFormat="1" ht="22.5" customHeight="1">
      <c r="A94" s="11">
        <v>86</v>
      </c>
      <c r="B94" s="101" t="s">
        <v>256</v>
      </c>
      <c r="C94" s="62" t="s">
        <v>257</v>
      </c>
      <c r="D94" s="11">
        <v>1</v>
      </c>
      <c r="E94" s="11" t="s">
        <v>101</v>
      </c>
      <c r="F94" s="17">
        <v>200</v>
      </c>
      <c r="G94" s="24"/>
      <c r="H94" s="155">
        <f t="shared" si="1"/>
        <v>0</v>
      </c>
    </row>
    <row r="95" spans="1:8" s="50" customFormat="1" ht="22.5" customHeight="1">
      <c r="A95" s="11">
        <v>87</v>
      </c>
      <c r="B95" s="101" t="s">
        <v>258</v>
      </c>
      <c r="C95" s="62" t="s">
        <v>259</v>
      </c>
      <c r="D95" s="11">
        <v>1</v>
      </c>
      <c r="E95" s="11" t="s">
        <v>101</v>
      </c>
      <c r="F95" s="25">
        <v>30</v>
      </c>
      <c r="G95" s="24"/>
      <c r="H95" s="155">
        <f t="shared" si="1"/>
        <v>0</v>
      </c>
    </row>
    <row r="96" spans="1:8" s="50" customFormat="1" ht="22.5" customHeight="1">
      <c r="A96" s="11">
        <v>88</v>
      </c>
      <c r="B96" s="97" t="s">
        <v>260</v>
      </c>
      <c r="C96" s="62" t="s">
        <v>261</v>
      </c>
      <c r="D96" s="98">
        <v>1</v>
      </c>
      <c r="E96" s="11" t="s">
        <v>8</v>
      </c>
      <c r="F96" s="24">
        <v>100</v>
      </c>
      <c r="G96" s="24"/>
      <c r="H96" s="155">
        <f t="shared" si="1"/>
        <v>0</v>
      </c>
    </row>
    <row r="97" spans="1:8" s="50" customFormat="1" ht="22.5" customHeight="1">
      <c r="A97" s="11">
        <v>89</v>
      </c>
      <c r="B97" s="97" t="s">
        <v>262</v>
      </c>
      <c r="C97" s="62" t="s">
        <v>263</v>
      </c>
      <c r="D97" s="98">
        <v>1</v>
      </c>
      <c r="E97" s="11" t="s">
        <v>169</v>
      </c>
      <c r="F97" s="24">
        <v>120</v>
      </c>
      <c r="G97" s="24"/>
      <c r="H97" s="155">
        <f t="shared" si="1"/>
        <v>0</v>
      </c>
    </row>
    <row r="98" spans="1:8" s="104" customFormat="1" ht="22.5" customHeight="1">
      <c r="A98" s="11">
        <v>90</v>
      </c>
      <c r="B98" s="106" t="s">
        <v>264</v>
      </c>
      <c r="C98" s="107" t="s">
        <v>265</v>
      </c>
      <c r="D98" s="108">
        <v>1</v>
      </c>
      <c r="E98" s="109" t="s">
        <v>11</v>
      </c>
      <c r="F98" s="25">
        <v>40</v>
      </c>
      <c r="G98" s="24"/>
      <c r="H98" s="155">
        <f t="shared" si="1"/>
        <v>0</v>
      </c>
    </row>
    <row r="99" spans="1:8" s="104" customFormat="1" ht="22.5" customHeight="1">
      <c r="A99" s="11">
        <v>91</v>
      </c>
      <c r="B99" s="101" t="s">
        <v>266</v>
      </c>
      <c r="C99" s="107" t="s">
        <v>267</v>
      </c>
      <c r="D99" s="108">
        <v>1</v>
      </c>
      <c r="E99" s="109" t="s">
        <v>268</v>
      </c>
      <c r="F99" s="25">
        <v>200</v>
      </c>
      <c r="G99" s="24"/>
      <c r="H99" s="155">
        <f t="shared" si="1"/>
        <v>0</v>
      </c>
    </row>
    <row r="100" spans="1:8" s="50" customFormat="1" ht="22.5" customHeight="1">
      <c r="A100" s="11">
        <v>92</v>
      </c>
      <c r="B100" s="101" t="s">
        <v>269</v>
      </c>
      <c r="C100" s="110" t="s">
        <v>270</v>
      </c>
      <c r="D100" s="19">
        <v>1</v>
      </c>
      <c r="E100" s="19" t="s">
        <v>8</v>
      </c>
      <c r="F100" s="25">
        <v>1400</v>
      </c>
      <c r="G100" s="24"/>
      <c r="H100" s="155">
        <f t="shared" si="1"/>
        <v>0</v>
      </c>
    </row>
    <row r="101" spans="1:8" s="50" customFormat="1" ht="22.5" customHeight="1">
      <c r="A101" s="11">
        <v>93</v>
      </c>
      <c r="B101" s="101" t="s">
        <v>271</v>
      </c>
      <c r="C101" s="62" t="s">
        <v>272</v>
      </c>
      <c r="D101" s="98">
        <v>1</v>
      </c>
      <c r="E101" s="98" t="s">
        <v>101</v>
      </c>
      <c r="F101" s="25">
        <v>200</v>
      </c>
      <c r="G101" s="99"/>
      <c r="H101" s="155">
        <f t="shared" si="1"/>
        <v>0</v>
      </c>
    </row>
    <row r="102" spans="1:8" s="50" customFormat="1" ht="22.5" customHeight="1">
      <c r="A102" s="11">
        <v>94</v>
      </c>
      <c r="B102" s="101" t="s">
        <v>273</v>
      </c>
      <c r="C102" s="62" t="s">
        <v>274</v>
      </c>
      <c r="D102" s="98">
        <v>1</v>
      </c>
      <c r="E102" s="98" t="s">
        <v>101</v>
      </c>
      <c r="F102" s="25">
        <v>10</v>
      </c>
      <c r="G102" s="99"/>
      <c r="H102" s="155">
        <f t="shared" si="1"/>
        <v>0</v>
      </c>
    </row>
    <row r="103" spans="1:8" s="50" customFormat="1" ht="22.5" customHeight="1">
      <c r="A103" s="11">
        <v>95</v>
      </c>
      <c r="B103" s="101" t="s">
        <v>275</v>
      </c>
      <c r="C103" s="62" t="s">
        <v>276</v>
      </c>
      <c r="D103" s="98">
        <v>1</v>
      </c>
      <c r="E103" s="98" t="s">
        <v>277</v>
      </c>
      <c r="F103" s="25">
        <v>10</v>
      </c>
      <c r="G103" s="99"/>
      <c r="H103" s="155">
        <f t="shared" si="1"/>
        <v>0</v>
      </c>
    </row>
    <row r="104" spans="1:8" s="50" customFormat="1" ht="22.5" customHeight="1">
      <c r="A104" s="11">
        <v>96</v>
      </c>
      <c r="B104" s="101" t="s">
        <v>278</v>
      </c>
      <c r="C104" s="95" t="s">
        <v>566</v>
      </c>
      <c r="D104" s="11">
        <v>1</v>
      </c>
      <c r="E104" s="11" t="s">
        <v>101</v>
      </c>
      <c r="F104" s="25">
        <v>60</v>
      </c>
      <c r="G104" s="24"/>
      <c r="H104" s="155">
        <f t="shared" si="1"/>
        <v>0</v>
      </c>
    </row>
    <row r="105" spans="1:8" s="50" customFormat="1" ht="34.5">
      <c r="A105" s="11">
        <v>97</v>
      </c>
      <c r="B105" s="20" t="s">
        <v>279</v>
      </c>
      <c r="C105" s="78" t="s">
        <v>280</v>
      </c>
      <c r="D105" s="19">
        <v>1</v>
      </c>
      <c r="E105" s="19" t="s">
        <v>132</v>
      </c>
      <c r="F105" s="17">
        <v>50</v>
      </c>
      <c r="G105" s="24"/>
      <c r="H105" s="155">
        <f t="shared" si="1"/>
        <v>0</v>
      </c>
    </row>
    <row r="106" spans="1:8" s="50" customFormat="1" ht="22.5" customHeight="1">
      <c r="A106" s="11">
        <v>98</v>
      </c>
      <c r="B106" s="20" t="s">
        <v>281</v>
      </c>
      <c r="C106" s="78" t="s">
        <v>282</v>
      </c>
      <c r="D106" s="19">
        <v>1</v>
      </c>
      <c r="E106" s="19" t="s">
        <v>141</v>
      </c>
      <c r="F106" s="17">
        <v>600</v>
      </c>
      <c r="G106" s="24"/>
      <c r="H106" s="155">
        <f t="shared" si="1"/>
        <v>0</v>
      </c>
    </row>
    <row r="107" spans="1:8" s="50" customFormat="1" ht="34.5">
      <c r="A107" s="11">
        <v>99</v>
      </c>
      <c r="B107" s="20" t="s">
        <v>283</v>
      </c>
      <c r="C107" s="78" t="s">
        <v>284</v>
      </c>
      <c r="D107" s="19">
        <v>1</v>
      </c>
      <c r="E107" s="19" t="s">
        <v>141</v>
      </c>
      <c r="F107" s="17">
        <v>170</v>
      </c>
      <c r="G107" s="24"/>
      <c r="H107" s="155">
        <f t="shared" si="1"/>
        <v>0</v>
      </c>
    </row>
    <row r="108" spans="1:8" s="50" customFormat="1" ht="22.5" customHeight="1">
      <c r="A108" s="11">
        <v>100</v>
      </c>
      <c r="B108" s="20" t="s">
        <v>285</v>
      </c>
      <c r="C108" s="78" t="s">
        <v>286</v>
      </c>
      <c r="D108" s="19">
        <v>1</v>
      </c>
      <c r="E108" s="19" t="s">
        <v>83</v>
      </c>
      <c r="F108" s="17">
        <v>5</v>
      </c>
      <c r="G108" s="24"/>
      <c r="H108" s="155">
        <f t="shared" si="1"/>
        <v>0</v>
      </c>
    </row>
    <row r="109" spans="1:8" s="50" customFormat="1" ht="34.5">
      <c r="A109" s="11">
        <v>101</v>
      </c>
      <c r="B109" s="26" t="s">
        <v>287</v>
      </c>
      <c r="C109" s="61" t="s">
        <v>288</v>
      </c>
      <c r="D109" s="19">
        <v>1</v>
      </c>
      <c r="E109" s="19" t="s">
        <v>101</v>
      </c>
      <c r="F109" s="25">
        <v>300</v>
      </c>
      <c r="G109" s="24"/>
      <c r="H109" s="155">
        <f t="shared" ref="H109:H142" si="2">F109*G109</f>
        <v>0</v>
      </c>
    </row>
    <row r="110" spans="1:8" s="50" customFormat="1" ht="22.5" customHeight="1">
      <c r="A110" s="11">
        <v>102</v>
      </c>
      <c r="B110" s="26" t="s">
        <v>289</v>
      </c>
      <c r="C110" s="61" t="s">
        <v>290</v>
      </c>
      <c r="D110" s="19">
        <v>1</v>
      </c>
      <c r="E110" s="19" t="s">
        <v>83</v>
      </c>
      <c r="F110" s="25">
        <v>2</v>
      </c>
      <c r="G110" s="24"/>
      <c r="H110" s="155">
        <f t="shared" si="2"/>
        <v>0</v>
      </c>
    </row>
    <row r="111" spans="1:8" s="50" customFormat="1" ht="22.5" customHeight="1">
      <c r="A111" s="11">
        <v>103</v>
      </c>
      <c r="B111" s="96" t="s">
        <v>291</v>
      </c>
      <c r="C111" s="111" t="s">
        <v>567</v>
      </c>
      <c r="D111" s="19">
        <v>1</v>
      </c>
      <c r="E111" s="19" t="s">
        <v>83</v>
      </c>
      <c r="F111" s="17">
        <v>10</v>
      </c>
      <c r="G111" s="24"/>
      <c r="H111" s="156">
        <f t="shared" si="2"/>
        <v>0</v>
      </c>
    </row>
    <row r="112" spans="1:8" s="50" customFormat="1" ht="22.5" customHeight="1">
      <c r="A112" s="11">
        <v>104</v>
      </c>
      <c r="B112" s="96" t="s">
        <v>292</v>
      </c>
      <c r="C112" s="111" t="s">
        <v>568</v>
      </c>
      <c r="D112" s="19">
        <v>1</v>
      </c>
      <c r="E112" s="19" t="s">
        <v>83</v>
      </c>
      <c r="F112" s="17">
        <v>10</v>
      </c>
      <c r="G112" s="24"/>
      <c r="H112" s="156">
        <f t="shared" si="2"/>
        <v>0</v>
      </c>
    </row>
    <row r="113" spans="1:8" s="50" customFormat="1" ht="22.5" customHeight="1">
      <c r="A113" s="11">
        <v>105</v>
      </c>
      <c r="B113" s="96" t="s">
        <v>293</v>
      </c>
      <c r="C113" s="82" t="s">
        <v>294</v>
      </c>
      <c r="D113" s="19">
        <v>1</v>
      </c>
      <c r="E113" s="19" t="s">
        <v>83</v>
      </c>
      <c r="F113" s="17">
        <v>10</v>
      </c>
      <c r="G113" s="24"/>
      <c r="H113" s="156">
        <f t="shared" si="2"/>
        <v>0</v>
      </c>
    </row>
    <row r="114" spans="1:8" s="50" customFormat="1" ht="22.5" customHeight="1">
      <c r="A114" s="11">
        <v>106</v>
      </c>
      <c r="B114" s="96" t="s">
        <v>295</v>
      </c>
      <c r="C114" s="62" t="s">
        <v>296</v>
      </c>
      <c r="D114" s="19">
        <v>1</v>
      </c>
      <c r="E114" s="19" t="s">
        <v>13</v>
      </c>
      <c r="F114" s="25">
        <v>20</v>
      </c>
      <c r="G114" s="24"/>
      <c r="H114" s="155">
        <f t="shared" si="2"/>
        <v>0</v>
      </c>
    </row>
    <row r="115" spans="1:8" s="50" customFormat="1" ht="22.5" customHeight="1">
      <c r="A115" s="11">
        <v>107</v>
      </c>
      <c r="B115" s="94" t="s">
        <v>297</v>
      </c>
      <c r="C115" s="62" t="s">
        <v>298</v>
      </c>
      <c r="D115" s="98">
        <v>1</v>
      </c>
      <c r="E115" s="98" t="s">
        <v>13</v>
      </c>
      <c r="F115" s="17">
        <v>40</v>
      </c>
      <c r="G115" s="24"/>
      <c r="H115" s="155">
        <f t="shared" si="2"/>
        <v>0</v>
      </c>
    </row>
    <row r="116" spans="1:8" s="50" customFormat="1" ht="22.5" customHeight="1">
      <c r="A116" s="11">
        <v>108</v>
      </c>
      <c r="B116" s="96" t="s">
        <v>299</v>
      </c>
      <c r="C116" s="82" t="s">
        <v>300</v>
      </c>
      <c r="D116" s="112">
        <v>1</v>
      </c>
      <c r="E116" s="112" t="s">
        <v>8</v>
      </c>
      <c r="F116" s="83">
        <v>20</v>
      </c>
      <c r="G116" s="24"/>
      <c r="H116" s="156">
        <f t="shared" si="2"/>
        <v>0</v>
      </c>
    </row>
    <row r="117" spans="1:8" s="50" customFormat="1" ht="22.5" customHeight="1">
      <c r="A117" s="11">
        <v>109</v>
      </c>
      <c r="B117" s="96" t="s">
        <v>301</v>
      </c>
      <c r="C117" s="82" t="s">
        <v>300</v>
      </c>
      <c r="D117" s="112">
        <v>1</v>
      </c>
      <c r="E117" s="112" t="s">
        <v>8</v>
      </c>
      <c r="F117" s="83">
        <v>20</v>
      </c>
      <c r="G117" s="24"/>
      <c r="H117" s="156">
        <f t="shared" si="2"/>
        <v>0</v>
      </c>
    </row>
    <row r="118" spans="1:8" s="50" customFormat="1" ht="22.5" customHeight="1">
      <c r="A118" s="11">
        <v>110</v>
      </c>
      <c r="B118" s="96" t="s">
        <v>302</v>
      </c>
      <c r="C118" s="82" t="s">
        <v>303</v>
      </c>
      <c r="D118" s="112">
        <v>1</v>
      </c>
      <c r="E118" s="112" t="s">
        <v>8</v>
      </c>
      <c r="F118" s="83">
        <v>10</v>
      </c>
      <c r="G118" s="24"/>
      <c r="H118" s="156">
        <f t="shared" si="2"/>
        <v>0</v>
      </c>
    </row>
    <row r="119" spans="1:8" s="50" customFormat="1" ht="22.5" customHeight="1">
      <c r="A119" s="11">
        <v>111</v>
      </c>
      <c r="B119" s="96" t="s">
        <v>305</v>
      </c>
      <c r="C119" s="82" t="s">
        <v>306</v>
      </c>
      <c r="D119" s="112">
        <v>1</v>
      </c>
      <c r="E119" s="112" t="s">
        <v>8</v>
      </c>
      <c r="F119" s="83">
        <v>20</v>
      </c>
      <c r="G119" s="24"/>
      <c r="H119" s="156">
        <f t="shared" si="2"/>
        <v>0</v>
      </c>
    </row>
    <row r="120" spans="1:8" s="50" customFormat="1" ht="22.5" customHeight="1">
      <c r="A120" s="11">
        <v>112</v>
      </c>
      <c r="B120" s="96" t="s">
        <v>307</v>
      </c>
      <c r="C120" s="82" t="s">
        <v>308</v>
      </c>
      <c r="D120" s="112">
        <v>1</v>
      </c>
      <c r="E120" s="112" t="s">
        <v>8</v>
      </c>
      <c r="F120" s="83">
        <v>10</v>
      </c>
      <c r="G120" s="24"/>
      <c r="H120" s="156">
        <f t="shared" si="2"/>
        <v>0</v>
      </c>
    </row>
    <row r="121" spans="1:8" s="50" customFormat="1" ht="22.5" customHeight="1">
      <c r="A121" s="11">
        <v>113</v>
      </c>
      <c r="B121" s="96" t="s">
        <v>309</v>
      </c>
      <c r="C121" s="82" t="s">
        <v>310</v>
      </c>
      <c r="D121" s="112">
        <v>1</v>
      </c>
      <c r="E121" s="112" t="s">
        <v>8</v>
      </c>
      <c r="F121" s="83">
        <v>20</v>
      </c>
      <c r="G121" s="24"/>
      <c r="H121" s="156">
        <f t="shared" si="2"/>
        <v>0</v>
      </c>
    </row>
    <row r="122" spans="1:8" s="50" customFormat="1" ht="22.5" customHeight="1">
      <c r="A122" s="11">
        <v>114</v>
      </c>
      <c r="B122" s="96" t="s">
        <v>311</v>
      </c>
      <c r="C122" s="82" t="s">
        <v>312</v>
      </c>
      <c r="D122" s="112">
        <v>1</v>
      </c>
      <c r="E122" s="112" t="s">
        <v>8</v>
      </c>
      <c r="F122" s="83">
        <v>20</v>
      </c>
      <c r="G122" s="24"/>
      <c r="H122" s="156">
        <f t="shared" si="2"/>
        <v>0</v>
      </c>
    </row>
    <row r="123" spans="1:8" s="50" customFormat="1" ht="22.5" customHeight="1">
      <c r="A123" s="11">
        <v>115</v>
      </c>
      <c r="B123" s="96" t="s">
        <v>313</v>
      </c>
      <c r="C123" s="82" t="s">
        <v>308</v>
      </c>
      <c r="D123" s="112">
        <v>1</v>
      </c>
      <c r="E123" s="112" t="s">
        <v>8</v>
      </c>
      <c r="F123" s="83">
        <v>20</v>
      </c>
      <c r="G123" s="24"/>
      <c r="H123" s="156">
        <f t="shared" si="2"/>
        <v>0</v>
      </c>
    </row>
    <row r="124" spans="1:8" s="50" customFormat="1" ht="22.5" customHeight="1">
      <c r="A124" s="11">
        <v>116</v>
      </c>
      <c r="B124" s="96" t="s">
        <v>314</v>
      </c>
      <c r="C124" s="82" t="s">
        <v>315</v>
      </c>
      <c r="D124" s="112">
        <v>1</v>
      </c>
      <c r="E124" s="112" t="s">
        <v>8</v>
      </c>
      <c r="F124" s="24">
        <v>20</v>
      </c>
      <c r="G124" s="24"/>
      <c r="H124" s="156">
        <f t="shared" si="2"/>
        <v>0</v>
      </c>
    </row>
    <row r="125" spans="1:8" s="50" customFormat="1" ht="22.5" customHeight="1">
      <c r="A125" s="11">
        <v>117</v>
      </c>
      <c r="B125" s="96" t="s">
        <v>316</v>
      </c>
      <c r="C125" s="82" t="s">
        <v>317</v>
      </c>
      <c r="D125" s="112">
        <v>1</v>
      </c>
      <c r="E125" s="112" t="s">
        <v>8</v>
      </c>
      <c r="F125" s="17">
        <v>20</v>
      </c>
      <c r="G125" s="24"/>
      <c r="H125" s="156">
        <f t="shared" si="2"/>
        <v>0</v>
      </c>
    </row>
    <row r="126" spans="1:8" s="50" customFormat="1" ht="22.5" customHeight="1">
      <c r="A126" s="11">
        <v>118</v>
      </c>
      <c r="B126" s="101" t="s">
        <v>318</v>
      </c>
      <c r="C126" s="62" t="s">
        <v>319</v>
      </c>
      <c r="D126" s="113">
        <v>1</v>
      </c>
      <c r="E126" s="113" t="s">
        <v>8</v>
      </c>
      <c r="F126" s="17">
        <v>20</v>
      </c>
      <c r="G126" s="24"/>
      <c r="H126" s="155">
        <f t="shared" si="2"/>
        <v>0</v>
      </c>
    </row>
    <row r="127" spans="1:8" s="50" customFormat="1" ht="22.5" customHeight="1">
      <c r="A127" s="11">
        <v>119</v>
      </c>
      <c r="B127" s="97" t="s">
        <v>320</v>
      </c>
      <c r="C127" s="62" t="s">
        <v>321</v>
      </c>
      <c r="D127" s="113">
        <v>1</v>
      </c>
      <c r="E127" s="113" t="s">
        <v>8</v>
      </c>
      <c r="F127" s="25">
        <v>20</v>
      </c>
      <c r="G127" s="24"/>
      <c r="H127" s="155">
        <f t="shared" si="2"/>
        <v>0</v>
      </c>
    </row>
    <row r="128" spans="1:8" s="50" customFormat="1" ht="22.5" customHeight="1">
      <c r="A128" s="11">
        <v>120</v>
      </c>
      <c r="B128" s="101" t="s">
        <v>322</v>
      </c>
      <c r="C128" s="62" t="s">
        <v>323</v>
      </c>
      <c r="D128" s="113">
        <v>1</v>
      </c>
      <c r="E128" s="113" t="s">
        <v>8</v>
      </c>
      <c r="F128" s="99">
        <v>20</v>
      </c>
      <c r="G128" s="24"/>
      <c r="H128" s="155">
        <f t="shared" si="2"/>
        <v>0</v>
      </c>
    </row>
    <row r="129" spans="1:9" s="50" customFormat="1" ht="22.5" customHeight="1">
      <c r="A129" s="11">
        <v>121</v>
      </c>
      <c r="B129" s="114" t="s">
        <v>466</v>
      </c>
      <c r="C129" s="115" t="s">
        <v>467</v>
      </c>
      <c r="D129" s="116">
        <v>1</v>
      </c>
      <c r="E129" s="116" t="s">
        <v>8</v>
      </c>
      <c r="F129" s="17">
        <v>20</v>
      </c>
      <c r="G129" s="117"/>
      <c r="H129" s="156">
        <f t="shared" si="2"/>
        <v>0</v>
      </c>
    </row>
    <row r="130" spans="1:9" s="50" customFormat="1" ht="34.5">
      <c r="A130" s="11">
        <v>122</v>
      </c>
      <c r="B130" s="101" t="s">
        <v>613</v>
      </c>
      <c r="C130" s="118" t="s">
        <v>473</v>
      </c>
      <c r="D130" s="119">
        <v>1</v>
      </c>
      <c r="E130" s="120" t="s">
        <v>13</v>
      </c>
      <c r="F130" s="99">
        <v>2</v>
      </c>
      <c r="G130" s="24"/>
      <c r="H130" s="156">
        <f t="shared" si="2"/>
        <v>0</v>
      </c>
      <c r="I130" s="121"/>
    </row>
    <row r="131" spans="1:9" s="50" customFormat="1" ht="22.5" customHeight="1">
      <c r="A131" s="11">
        <v>123</v>
      </c>
      <c r="B131" s="97" t="s">
        <v>474</v>
      </c>
      <c r="C131" s="118" t="s">
        <v>475</v>
      </c>
      <c r="D131" s="119">
        <v>1</v>
      </c>
      <c r="E131" s="120" t="s">
        <v>13</v>
      </c>
      <c r="F131" s="99">
        <v>2</v>
      </c>
      <c r="G131" s="24"/>
      <c r="H131" s="156">
        <f t="shared" si="2"/>
        <v>0</v>
      </c>
      <c r="I131" s="121"/>
    </row>
    <row r="132" spans="1:9" s="50" customFormat="1" ht="22.5" customHeight="1">
      <c r="A132" s="11">
        <v>124</v>
      </c>
      <c r="B132" s="97" t="s">
        <v>476</v>
      </c>
      <c r="C132" s="118" t="s">
        <v>477</v>
      </c>
      <c r="D132" s="119">
        <v>1</v>
      </c>
      <c r="E132" s="120" t="s">
        <v>13</v>
      </c>
      <c r="F132" s="99">
        <v>2</v>
      </c>
      <c r="G132" s="24"/>
      <c r="H132" s="156">
        <f t="shared" si="2"/>
        <v>0</v>
      </c>
      <c r="I132" s="121"/>
    </row>
    <row r="133" spans="1:9" s="50" customFormat="1" ht="22.5" customHeight="1">
      <c r="A133" s="11">
        <v>125</v>
      </c>
      <c r="B133" s="97" t="s">
        <v>478</v>
      </c>
      <c r="C133" s="118" t="s">
        <v>479</v>
      </c>
      <c r="D133" s="119">
        <v>1</v>
      </c>
      <c r="E133" s="120" t="s">
        <v>13</v>
      </c>
      <c r="F133" s="99">
        <v>1</v>
      </c>
      <c r="G133" s="24"/>
      <c r="H133" s="156">
        <f t="shared" si="2"/>
        <v>0</v>
      </c>
      <c r="I133" s="121"/>
    </row>
    <row r="134" spans="1:9" s="50" customFormat="1" ht="22.5" customHeight="1">
      <c r="A134" s="11">
        <v>126</v>
      </c>
      <c r="B134" s="97" t="s">
        <v>480</v>
      </c>
      <c r="C134" s="118" t="s">
        <v>605</v>
      </c>
      <c r="D134" s="119">
        <v>1</v>
      </c>
      <c r="E134" s="120" t="s">
        <v>13</v>
      </c>
      <c r="F134" s="99">
        <v>5</v>
      </c>
      <c r="G134" s="24"/>
      <c r="H134" s="156">
        <f t="shared" si="2"/>
        <v>0</v>
      </c>
      <c r="I134" s="121"/>
    </row>
    <row r="135" spans="1:9" ht="22.5" customHeight="1">
      <c r="A135" s="11">
        <v>127</v>
      </c>
      <c r="B135" s="97" t="s">
        <v>481</v>
      </c>
      <c r="C135" s="118" t="s">
        <v>606</v>
      </c>
      <c r="D135" s="119">
        <v>1</v>
      </c>
      <c r="E135" s="120" t="s">
        <v>13</v>
      </c>
      <c r="F135" s="99">
        <v>5</v>
      </c>
      <c r="G135" s="24"/>
      <c r="H135" s="156">
        <f t="shared" si="2"/>
        <v>0</v>
      </c>
      <c r="I135" s="121"/>
    </row>
    <row r="136" spans="1:9" ht="22.5" customHeight="1">
      <c r="A136" s="11">
        <v>128</v>
      </c>
      <c r="B136" s="97" t="s">
        <v>482</v>
      </c>
      <c r="C136" s="118" t="s">
        <v>607</v>
      </c>
      <c r="D136" s="119">
        <v>1</v>
      </c>
      <c r="E136" s="120" t="s">
        <v>13</v>
      </c>
      <c r="F136" s="99">
        <v>5</v>
      </c>
      <c r="G136" s="24"/>
      <c r="H136" s="156">
        <f t="shared" si="2"/>
        <v>0</v>
      </c>
      <c r="I136" s="121"/>
    </row>
    <row r="137" spans="1:9" ht="22.5" customHeight="1">
      <c r="A137" s="11">
        <v>129</v>
      </c>
      <c r="B137" s="97" t="s">
        <v>483</v>
      </c>
      <c r="C137" s="118" t="s">
        <v>608</v>
      </c>
      <c r="D137" s="119">
        <v>1</v>
      </c>
      <c r="E137" s="120" t="s">
        <v>13</v>
      </c>
      <c r="F137" s="99">
        <v>2</v>
      </c>
      <c r="G137" s="24"/>
      <c r="H137" s="156">
        <f t="shared" si="2"/>
        <v>0</v>
      </c>
      <c r="I137" s="121"/>
    </row>
    <row r="138" spans="1:9" ht="22.5" customHeight="1">
      <c r="A138" s="11">
        <v>130</v>
      </c>
      <c r="B138" s="97" t="s">
        <v>484</v>
      </c>
      <c r="C138" s="118" t="s">
        <v>485</v>
      </c>
      <c r="D138" s="119">
        <v>1</v>
      </c>
      <c r="E138" s="120" t="s">
        <v>13</v>
      </c>
      <c r="F138" s="99">
        <v>2</v>
      </c>
      <c r="G138" s="24"/>
      <c r="H138" s="156">
        <f t="shared" si="2"/>
        <v>0</v>
      </c>
      <c r="I138" s="121"/>
    </row>
    <row r="139" spans="1:9" ht="22.5" customHeight="1">
      <c r="A139" s="11">
        <v>131</v>
      </c>
      <c r="B139" s="97" t="s">
        <v>486</v>
      </c>
      <c r="C139" s="118" t="s">
        <v>487</v>
      </c>
      <c r="D139" s="119">
        <v>1</v>
      </c>
      <c r="E139" s="120" t="s">
        <v>13</v>
      </c>
      <c r="F139" s="99">
        <v>2</v>
      </c>
      <c r="G139" s="24"/>
      <c r="H139" s="156">
        <f t="shared" si="2"/>
        <v>0</v>
      </c>
      <c r="I139" s="121"/>
    </row>
    <row r="140" spans="1:9" ht="22.5" customHeight="1">
      <c r="A140" s="11">
        <v>132</v>
      </c>
      <c r="B140" s="97" t="s">
        <v>488</v>
      </c>
      <c r="C140" s="118" t="s">
        <v>489</v>
      </c>
      <c r="D140" s="119">
        <v>1</v>
      </c>
      <c r="E140" s="120" t="s">
        <v>13</v>
      </c>
      <c r="F140" s="99">
        <v>2</v>
      </c>
      <c r="G140" s="24"/>
      <c r="H140" s="156">
        <f t="shared" si="2"/>
        <v>0</v>
      </c>
      <c r="I140" s="121"/>
    </row>
    <row r="141" spans="1:9" ht="22.5" customHeight="1">
      <c r="A141" s="11">
        <v>133</v>
      </c>
      <c r="B141" s="97" t="s">
        <v>490</v>
      </c>
      <c r="C141" s="118" t="s">
        <v>276</v>
      </c>
      <c r="D141" s="119">
        <v>1</v>
      </c>
      <c r="E141" s="120" t="s">
        <v>13</v>
      </c>
      <c r="F141" s="99">
        <v>4</v>
      </c>
      <c r="G141" s="24"/>
      <c r="H141" s="156">
        <f t="shared" si="2"/>
        <v>0</v>
      </c>
      <c r="I141" s="121"/>
    </row>
    <row r="142" spans="1:9" ht="22.5" customHeight="1">
      <c r="A142" s="11">
        <v>134</v>
      </c>
      <c r="B142" s="97" t="s">
        <v>491</v>
      </c>
      <c r="C142" s="122" t="s">
        <v>492</v>
      </c>
      <c r="D142" s="116">
        <v>1</v>
      </c>
      <c r="E142" s="116" t="s">
        <v>13</v>
      </c>
      <c r="F142" s="17">
        <v>2</v>
      </c>
      <c r="G142" s="24"/>
      <c r="H142" s="156">
        <f t="shared" si="2"/>
        <v>0</v>
      </c>
      <c r="I142" s="121"/>
    </row>
    <row r="143" spans="1:9" ht="31.5" customHeight="1">
      <c r="A143" s="9" t="s">
        <v>84</v>
      </c>
      <c r="B143" s="123"/>
      <c r="G143" s="125" t="s">
        <v>544</v>
      </c>
      <c r="H143" s="126">
        <f>SUM(H9:H142)</f>
        <v>0</v>
      </c>
    </row>
    <row r="144" spans="1:9" ht="22.5" customHeight="1">
      <c r="B144" s="123"/>
    </row>
    <row r="145" spans="2:2">
      <c r="B145" s="123"/>
    </row>
    <row r="146" spans="2:2">
      <c r="B146" s="123"/>
    </row>
    <row r="147" spans="2:2">
      <c r="B147" s="123"/>
    </row>
    <row r="148" spans="2:2">
      <c r="B148" s="123"/>
    </row>
    <row r="149" spans="2:2">
      <c r="B149" s="123"/>
    </row>
    <row r="150" spans="2:2">
      <c r="B150" s="123"/>
    </row>
    <row r="151" spans="2:2">
      <c r="B151" s="123"/>
    </row>
    <row r="152" spans="2:2">
      <c r="B152" s="123"/>
    </row>
    <row r="153" spans="2:2">
      <c r="B153" s="123"/>
    </row>
    <row r="154" spans="2:2">
      <c r="B154" s="123"/>
    </row>
    <row r="155" spans="2:2">
      <c r="B155" s="123"/>
    </row>
    <row r="156" spans="2:2">
      <c r="B156" s="123"/>
    </row>
    <row r="157" spans="2:2">
      <c r="B157" s="123"/>
    </row>
    <row r="158" spans="2:2">
      <c r="B158" s="123"/>
    </row>
    <row r="159" spans="2:2">
      <c r="B159" s="123"/>
    </row>
    <row r="160" spans="2:2">
      <c r="B160" s="123"/>
    </row>
    <row r="161" spans="2:2">
      <c r="B161" s="123"/>
    </row>
    <row r="162" spans="2:2">
      <c r="B162" s="123"/>
    </row>
    <row r="163" spans="2:2">
      <c r="B163" s="123"/>
    </row>
    <row r="164" spans="2:2">
      <c r="B164" s="123"/>
    </row>
    <row r="165" spans="2:2">
      <c r="B165" s="123"/>
    </row>
    <row r="166" spans="2:2">
      <c r="B166" s="123"/>
    </row>
    <row r="167" spans="2:2">
      <c r="B167" s="123"/>
    </row>
    <row r="168" spans="2:2">
      <c r="B168" s="123"/>
    </row>
    <row r="169" spans="2:2">
      <c r="B169" s="123"/>
    </row>
    <row r="170" spans="2:2">
      <c r="B170" s="123"/>
    </row>
    <row r="171" spans="2:2">
      <c r="B171" s="123"/>
    </row>
    <row r="172" spans="2:2">
      <c r="B172" s="123"/>
    </row>
    <row r="173" spans="2:2">
      <c r="B173" s="123"/>
    </row>
    <row r="174" spans="2:2">
      <c r="B174" s="123"/>
    </row>
    <row r="175" spans="2:2">
      <c r="B175" s="123"/>
    </row>
    <row r="176" spans="2:2">
      <c r="B176" s="123"/>
    </row>
    <row r="177" spans="2:2">
      <c r="B177" s="123"/>
    </row>
    <row r="178" spans="2:2">
      <c r="B178" s="123"/>
    </row>
    <row r="179" spans="2:2">
      <c r="B179" s="123"/>
    </row>
    <row r="180" spans="2:2">
      <c r="B180" s="123"/>
    </row>
    <row r="181" spans="2:2">
      <c r="B181" s="123"/>
    </row>
    <row r="182" spans="2:2">
      <c r="B182" s="123"/>
    </row>
    <row r="183" spans="2:2">
      <c r="B183" s="123"/>
    </row>
    <row r="184" spans="2:2">
      <c r="B184" s="123"/>
    </row>
    <row r="185" spans="2:2">
      <c r="B185" s="123"/>
    </row>
    <row r="186" spans="2:2">
      <c r="B186" s="123"/>
    </row>
    <row r="187" spans="2:2">
      <c r="B187" s="123"/>
    </row>
    <row r="188" spans="2:2">
      <c r="B188" s="123"/>
    </row>
    <row r="189" spans="2:2">
      <c r="B189" s="123"/>
    </row>
    <row r="190" spans="2:2">
      <c r="B190" s="123"/>
    </row>
    <row r="191" spans="2:2">
      <c r="B191" s="123"/>
    </row>
    <row r="192" spans="2:2">
      <c r="B192" s="123"/>
    </row>
    <row r="193" spans="2:2">
      <c r="B193" s="123"/>
    </row>
    <row r="194" spans="2:2">
      <c r="B194" s="123"/>
    </row>
    <row r="195" spans="2:2">
      <c r="B195" s="123"/>
    </row>
    <row r="196" spans="2:2">
      <c r="B196" s="123"/>
    </row>
    <row r="197" spans="2:2">
      <c r="B197" s="123"/>
    </row>
    <row r="198" spans="2:2">
      <c r="B198" s="123"/>
    </row>
    <row r="199" spans="2:2">
      <c r="B199" s="123"/>
    </row>
    <row r="200" spans="2:2">
      <c r="B200" s="123"/>
    </row>
    <row r="201" spans="2:2">
      <c r="B201" s="123"/>
    </row>
    <row r="202" spans="2:2">
      <c r="B202" s="123"/>
    </row>
    <row r="203" spans="2:2">
      <c r="B203" s="123"/>
    </row>
    <row r="204" spans="2:2">
      <c r="B204" s="123"/>
    </row>
    <row r="205" spans="2:2">
      <c r="B205" s="123"/>
    </row>
    <row r="206" spans="2:2">
      <c r="B206" s="123"/>
    </row>
  </sheetData>
  <mergeCells count="6">
    <mergeCell ref="A1:F1"/>
    <mergeCell ref="E3:E6"/>
    <mergeCell ref="F3:G3"/>
    <mergeCell ref="F4:G4"/>
    <mergeCell ref="F5:G5"/>
    <mergeCell ref="F6:G6"/>
  </mergeCells>
  <phoneticPr fontId="2" type="noConversion"/>
  <printOptions horizontalCentered="1"/>
  <pageMargins left="0.15748031496062992" right="0.15748031496062992" top="0.51181102362204722" bottom="0.41" header="0.51181102362204722" footer="0.15748031496062992"/>
  <pageSetup paperSize="9" scale="70" orientation="portrait" r:id="rId1"/>
  <headerFooter alignWithMargins="0">
    <oddFooter>&amp;C&amp;A&amp;R&amp;P  / 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07"/>
  <sheetViews>
    <sheetView zoomScaleNormal="100" workbookViewId="0">
      <pane xSplit="2" ySplit="8" topLeftCell="C76" activePane="bottomRight" state="frozen"/>
      <selection activeCell="K14" sqref="K14"/>
      <selection pane="topRight" activeCell="K14" sqref="K14"/>
      <selection pane="bottomLeft" activeCell="K14" sqref="K14"/>
      <selection pane="bottomRight" activeCell="H87" sqref="H87"/>
    </sheetView>
  </sheetViews>
  <sheetFormatPr defaultRowHeight="17.25"/>
  <cols>
    <col min="1" max="1" width="3.5546875" style="4" customWidth="1"/>
    <col min="2" max="2" width="15.44140625" style="9" customWidth="1"/>
    <col min="3" max="3" width="60.44140625" style="4" customWidth="1"/>
    <col min="4" max="4" width="3.6640625" style="4" customWidth="1"/>
    <col min="5" max="5" width="4.109375" style="4" customWidth="1"/>
    <col min="6" max="6" width="7.33203125" style="90" bestFit="1" customWidth="1"/>
    <col min="7" max="7" width="10.33203125" style="4" customWidth="1"/>
    <col min="8" max="8" width="17.44140625" style="4" customWidth="1"/>
    <col min="9" max="9" width="14.44140625" style="4" customWidth="1"/>
    <col min="10" max="16384" width="8.88671875" style="4"/>
  </cols>
  <sheetData>
    <row r="1" spans="1:9" s="37" customFormat="1" ht="37.5">
      <c r="A1" s="158" t="s">
        <v>586</v>
      </c>
      <c r="B1" s="158"/>
      <c r="C1" s="158"/>
      <c r="D1" s="158"/>
      <c r="E1" s="158"/>
      <c r="F1" s="158"/>
    </row>
    <row r="2" spans="1:9" s="39" customFormat="1" ht="10.5" customHeight="1">
      <c r="A2" s="38"/>
      <c r="B2" s="72"/>
      <c r="C2" s="38"/>
      <c r="D2" s="38"/>
      <c r="E2" s="38"/>
      <c r="F2" s="72"/>
    </row>
    <row r="3" spans="1:9" s="39" customFormat="1" ht="26.25" customHeight="1">
      <c r="A3" s="38"/>
      <c r="B3" s="72"/>
      <c r="C3" s="38"/>
      <c r="D3" s="38"/>
      <c r="E3" s="159" t="s">
        <v>598</v>
      </c>
      <c r="F3" s="162" t="s">
        <v>590</v>
      </c>
      <c r="G3" s="163"/>
      <c r="H3" s="102"/>
      <c r="I3" s="4"/>
    </row>
    <row r="4" spans="1:9" s="39" customFormat="1" ht="26.25" customHeight="1">
      <c r="A4" s="38"/>
      <c r="B4" s="72"/>
      <c r="C4" s="38"/>
      <c r="D4" s="38"/>
      <c r="E4" s="160"/>
      <c r="F4" s="162" t="s">
        <v>591</v>
      </c>
      <c r="G4" s="163"/>
      <c r="H4" s="157" t="s">
        <v>599</v>
      </c>
      <c r="I4" s="6" t="s">
        <v>597</v>
      </c>
    </row>
    <row r="5" spans="1:9" s="39" customFormat="1" ht="26.25" customHeight="1">
      <c r="A5" s="38"/>
      <c r="B5" s="72"/>
      <c r="C5" s="38"/>
      <c r="D5" s="38"/>
      <c r="E5" s="160"/>
      <c r="F5" s="162" t="s">
        <v>594</v>
      </c>
      <c r="G5" s="163"/>
      <c r="H5" s="102"/>
      <c r="I5" s="4"/>
    </row>
    <row r="6" spans="1:9" s="39" customFormat="1" ht="26.25" customHeight="1">
      <c r="A6" s="38"/>
      <c r="B6" s="72"/>
      <c r="C6" s="38"/>
      <c r="D6" s="38"/>
      <c r="E6" s="161"/>
      <c r="F6" s="162" t="s">
        <v>595</v>
      </c>
      <c r="G6" s="163"/>
      <c r="H6" s="102"/>
      <c r="I6" s="4"/>
    </row>
    <row r="7" spans="1:9" ht="33" customHeight="1">
      <c r="A7" s="53" t="s">
        <v>581</v>
      </c>
      <c r="B7" s="73"/>
      <c r="C7" s="53"/>
      <c r="D7" s="53"/>
      <c r="E7" s="53"/>
      <c r="F7" s="74"/>
      <c r="G7" s="9"/>
      <c r="H7" s="10" t="s">
        <v>508</v>
      </c>
    </row>
    <row r="8" spans="1:9" s="71" customFormat="1" ht="34.5">
      <c r="A8" s="11" t="s">
        <v>0</v>
      </c>
      <c r="B8" s="75" t="s">
        <v>324</v>
      </c>
      <c r="C8" s="76" t="s">
        <v>325</v>
      </c>
      <c r="D8" s="76" t="s">
        <v>3</v>
      </c>
      <c r="E8" s="76" t="s">
        <v>326</v>
      </c>
      <c r="F8" s="77" t="s">
        <v>31</v>
      </c>
      <c r="G8" s="14" t="s">
        <v>509</v>
      </c>
      <c r="H8" s="14" t="s">
        <v>510</v>
      </c>
    </row>
    <row r="9" spans="1:9" s="50" customFormat="1" ht="30" customHeight="1">
      <c r="A9" s="19">
        <v>1</v>
      </c>
      <c r="B9" s="20" t="s">
        <v>327</v>
      </c>
      <c r="C9" s="78" t="s">
        <v>328</v>
      </c>
      <c r="D9" s="19">
        <v>1</v>
      </c>
      <c r="E9" s="19" t="s">
        <v>8</v>
      </c>
      <c r="F9" s="77">
        <v>500</v>
      </c>
      <c r="G9" s="24"/>
      <c r="H9" s="24">
        <f t="shared" ref="H9:H69" si="0">F9*G9</f>
        <v>0</v>
      </c>
    </row>
    <row r="10" spans="1:9" s="50" customFormat="1" ht="30" customHeight="1">
      <c r="A10" s="19">
        <v>2</v>
      </c>
      <c r="B10" s="26" t="s">
        <v>329</v>
      </c>
      <c r="C10" s="59" t="s">
        <v>330</v>
      </c>
      <c r="D10" s="19">
        <v>1</v>
      </c>
      <c r="E10" s="19" t="s">
        <v>8</v>
      </c>
      <c r="F10" s="77">
        <v>900</v>
      </c>
      <c r="G10" s="24"/>
      <c r="H10" s="24">
        <f t="shared" si="0"/>
        <v>0</v>
      </c>
    </row>
    <row r="11" spans="1:9" s="50" customFormat="1" ht="30" customHeight="1">
      <c r="A11" s="19">
        <v>3</v>
      </c>
      <c r="B11" s="20" t="s">
        <v>331</v>
      </c>
      <c r="C11" s="78" t="s">
        <v>332</v>
      </c>
      <c r="D11" s="19">
        <v>1</v>
      </c>
      <c r="E11" s="19" t="s">
        <v>8</v>
      </c>
      <c r="F11" s="77">
        <v>30</v>
      </c>
      <c r="G11" s="24"/>
      <c r="H11" s="24">
        <f t="shared" si="0"/>
        <v>0</v>
      </c>
    </row>
    <row r="12" spans="1:9" s="50" customFormat="1" ht="30" customHeight="1">
      <c r="A12" s="19">
        <v>4</v>
      </c>
      <c r="B12" s="20" t="s">
        <v>333</v>
      </c>
      <c r="C12" s="78" t="s">
        <v>334</v>
      </c>
      <c r="D12" s="19">
        <v>1</v>
      </c>
      <c r="E12" s="19" t="s">
        <v>8</v>
      </c>
      <c r="F12" s="77">
        <v>1200</v>
      </c>
      <c r="G12" s="24"/>
      <c r="H12" s="24">
        <f t="shared" si="0"/>
        <v>0</v>
      </c>
    </row>
    <row r="13" spans="1:9" s="50" customFormat="1" ht="30" customHeight="1">
      <c r="A13" s="19">
        <v>5</v>
      </c>
      <c r="B13" s="20" t="s">
        <v>335</v>
      </c>
      <c r="C13" s="78" t="s">
        <v>575</v>
      </c>
      <c r="D13" s="19">
        <v>1</v>
      </c>
      <c r="E13" s="19" t="s">
        <v>8</v>
      </c>
      <c r="F13" s="77">
        <v>450</v>
      </c>
      <c r="G13" s="24"/>
      <c r="H13" s="24">
        <f t="shared" si="0"/>
        <v>0</v>
      </c>
    </row>
    <row r="14" spans="1:9" s="50" customFormat="1" ht="30" customHeight="1">
      <c r="A14" s="19">
        <v>6</v>
      </c>
      <c r="B14" s="20" t="s">
        <v>336</v>
      </c>
      <c r="C14" s="78" t="s">
        <v>337</v>
      </c>
      <c r="D14" s="19">
        <v>1</v>
      </c>
      <c r="E14" s="19" t="s">
        <v>8</v>
      </c>
      <c r="F14" s="79">
        <v>720</v>
      </c>
      <c r="G14" s="24"/>
      <c r="H14" s="24">
        <f t="shared" si="0"/>
        <v>0</v>
      </c>
    </row>
    <row r="15" spans="1:9" s="50" customFormat="1" ht="30" customHeight="1">
      <c r="A15" s="19">
        <v>7</v>
      </c>
      <c r="B15" s="20" t="s">
        <v>338</v>
      </c>
      <c r="C15" s="78" t="s">
        <v>576</v>
      </c>
      <c r="D15" s="19">
        <v>1</v>
      </c>
      <c r="E15" s="19" t="s">
        <v>8</v>
      </c>
      <c r="F15" s="77">
        <v>200</v>
      </c>
      <c r="G15" s="24"/>
      <c r="H15" s="24">
        <f t="shared" si="0"/>
        <v>0</v>
      </c>
    </row>
    <row r="16" spans="1:9" s="50" customFormat="1" ht="30" customHeight="1">
      <c r="A16" s="19">
        <v>8</v>
      </c>
      <c r="B16" s="20" t="s">
        <v>339</v>
      </c>
      <c r="C16" s="78" t="s">
        <v>577</v>
      </c>
      <c r="D16" s="19">
        <v>1</v>
      </c>
      <c r="E16" s="19" t="s">
        <v>8</v>
      </c>
      <c r="F16" s="77">
        <v>20</v>
      </c>
      <c r="G16" s="24"/>
      <c r="H16" s="24">
        <f t="shared" si="0"/>
        <v>0</v>
      </c>
    </row>
    <row r="17" spans="1:8" s="50" customFormat="1" ht="30" customHeight="1">
      <c r="A17" s="19">
        <v>9</v>
      </c>
      <c r="B17" s="20" t="s">
        <v>340</v>
      </c>
      <c r="C17" s="78" t="s">
        <v>580</v>
      </c>
      <c r="D17" s="19">
        <v>1</v>
      </c>
      <c r="E17" s="19" t="s">
        <v>8</v>
      </c>
      <c r="F17" s="79">
        <v>40</v>
      </c>
      <c r="G17" s="24"/>
      <c r="H17" s="24">
        <f t="shared" si="0"/>
        <v>0</v>
      </c>
    </row>
    <row r="18" spans="1:8" s="50" customFormat="1" ht="30" customHeight="1">
      <c r="A18" s="19">
        <v>10</v>
      </c>
      <c r="B18" s="20" t="s">
        <v>341</v>
      </c>
      <c r="C18" s="78" t="s">
        <v>342</v>
      </c>
      <c r="D18" s="19">
        <v>1</v>
      </c>
      <c r="E18" s="19" t="s">
        <v>8</v>
      </c>
      <c r="F18" s="77">
        <v>150</v>
      </c>
      <c r="G18" s="24"/>
      <c r="H18" s="24">
        <f t="shared" si="0"/>
        <v>0</v>
      </c>
    </row>
    <row r="19" spans="1:8" s="50" customFormat="1" ht="30" customHeight="1">
      <c r="A19" s="19">
        <v>11</v>
      </c>
      <c r="B19" s="20" t="s">
        <v>343</v>
      </c>
      <c r="C19" s="78" t="s">
        <v>344</v>
      </c>
      <c r="D19" s="19">
        <v>1</v>
      </c>
      <c r="E19" s="19" t="s">
        <v>8</v>
      </c>
      <c r="F19" s="79">
        <v>1600</v>
      </c>
      <c r="G19" s="24"/>
      <c r="H19" s="24">
        <f t="shared" si="0"/>
        <v>0</v>
      </c>
    </row>
    <row r="20" spans="1:8" s="50" customFormat="1" ht="30" customHeight="1">
      <c r="A20" s="19">
        <v>12</v>
      </c>
      <c r="B20" s="20" t="s">
        <v>345</v>
      </c>
      <c r="C20" s="78" t="s">
        <v>346</v>
      </c>
      <c r="D20" s="19">
        <v>1</v>
      </c>
      <c r="E20" s="19" t="s">
        <v>8</v>
      </c>
      <c r="F20" s="79">
        <v>3500</v>
      </c>
      <c r="G20" s="24"/>
      <c r="H20" s="24">
        <f t="shared" si="0"/>
        <v>0</v>
      </c>
    </row>
    <row r="21" spans="1:8" s="50" customFormat="1" ht="30" customHeight="1">
      <c r="A21" s="19">
        <v>13</v>
      </c>
      <c r="B21" s="20" t="s">
        <v>347</v>
      </c>
      <c r="C21" s="78" t="s">
        <v>348</v>
      </c>
      <c r="D21" s="19">
        <v>1</v>
      </c>
      <c r="E21" s="19" t="s">
        <v>8</v>
      </c>
      <c r="F21" s="77">
        <v>800</v>
      </c>
      <c r="G21" s="24"/>
      <c r="H21" s="24">
        <f t="shared" si="0"/>
        <v>0</v>
      </c>
    </row>
    <row r="22" spans="1:8" s="50" customFormat="1" ht="30" customHeight="1">
      <c r="A22" s="19">
        <v>14</v>
      </c>
      <c r="B22" s="20" t="s">
        <v>349</v>
      </c>
      <c r="C22" s="78" t="s">
        <v>350</v>
      </c>
      <c r="D22" s="19">
        <v>1</v>
      </c>
      <c r="E22" s="19" t="s">
        <v>8</v>
      </c>
      <c r="F22" s="77">
        <v>1200</v>
      </c>
      <c r="G22" s="24"/>
      <c r="H22" s="24">
        <f t="shared" si="0"/>
        <v>0</v>
      </c>
    </row>
    <row r="23" spans="1:8" s="50" customFormat="1" ht="30" customHeight="1">
      <c r="A23" s="19">
        <v>15</v>
      </c>
      <c r="B23" s="20" t="s">
        <v>351</v>
      </c>
      <c r="C23" s="78" t="s">
        <v>352</v>
      </c>
      <c r="D23" s="19">
        <v>1</v>
      </c>
      <c r="E23" s="19" t="s">
        <v>8</v>
      </c>
      <c r="F23" s="79">
        <v>650</v>
      </c>
      <c r="G23" s="24"/>
      <c r="H23" s="24">
        <f t="shared" si="0"/>
        <v>0</v>
      </c>
    </row>
    <row r="24" spans="1:8" s="50" customFormat="1" ht="30" customHeight="1">
      <c r="A24" s="19">
        <v>16</v>
      </c>
      <c r="B24" s="20" t="s">
        <v>353</v>
      </c>
      <c r="C24" s="78" t="s">
        <v>569</v>
      </c>
      <c r="D24" s="19">
        <v>1</v>
      </c>
      <c r="E24" s="19" t="s">
        <v>8</v>
      </c>
      <c r="F24" s="77">
        <v>220</v>
      </c>
      <c r="G24" s="24"/>
      <c r="H24" s="24">
        <f t="shared" si="0"/>
        <v>0</v>
      </c>
    </row>
    <row r="25" spans="1:8" s="50" customFormat="1" ht="30" customHeight="1">
      <c r="A25" s="19">
        <v>17</v>
      </c>
      <c r="B25" s="20" t="s">
        <v>354</v>
      </c>
      <c r="C25" s="78" t="s">
        <v>355</v>
      </c>
      <c r="D25" s="19">
        <v>1</v>
      </c>
      <c r="E25" s="19" t="s">
        <v>83</v>
      </c>
      <c r="F25" s="77">
        <v>13</v>
      </c>
      <c r="G25" s="24"/>
      <c r="H25" s="24">
        <f t="shared" si="0"/>
        <v>0</v>
      </c>
    </row>
    <row r="26" spans="1:8" s="50" customFormat="1" ht="30" customHeight="1">
      <c r="A26" s="19">
        <v>18</v>
      </c>
      <c r="B26" s="20" t="s">
        <v>356</v>
      </c>
      <c r="C26" s="78" t="s">
        <v>357</v>
      </c>
      <c r="D26" s="19">
        <v>1</v>
      </c>
      <c r="E26" s="19" t="s">
        <v>8</v>
      </c>
      <c r="F26" s="77">
        <v>250</v>
      </c>
      <c r="G26" s="24"/>
      <c r="H26" s="24">
        <f t="shared" si="0"/>
        <v>0</v>
      </c>
    </row>
    <row r="27" spans="1:8" s="50" customFormat="1" ht="30" customHeight="1">
      <c r="A27" s="19">
        <v>19</v>
      </c>
      <c r="B27" s="20" t="s">
        <v>358</v>
      </c>
      <c r="C27" s="78" t="s">
        <v>359</v>
      </c>
      <c r="D27" s="19">
        <v>1</v>
      </c>
      <c r="E27" s="19" t="s">
        <v>8</v>
      </c>
      <c r="F27" s="79">
        <v>150</v>
      </c>
      <c r="G27" s="24"/>
      <c r="H27" s="24">
        <f t="shared" si="0"/>
        <v>0</v>
      </c>
    </row>
    <row r="28" spans="1:8" s="50" customFormat="1" ht="30" customHeight="1">
      <c r="A28" s="19">
        <v>20</v>
      </c>
      <c r="B28" s="20" t="s">
        <v>360</v>
      </c>
      <c r="C28" s="59" t="s">
        <v>536</v>
      </c>
      <c r="D28" s="19">
        <v>1</v>
      </c>
      <c r="E28" s="19" t="s">
        <v>8</v>
      </c>
      <c r="F28" s="77">
        <v>180</v>
      </c>
      <c r="G28" s="24"/>
      <c r="H28" s="24">
        <f t="shared" si="0"/>
        <v>0</v>
      </c>
    </row>
    <row r="29" spans="1:8" s="50" customFormat="1" ht="30" customHeight="1">
      <c r="A29" s="19">
        <v>21</v>
      </c>
      <c r="B29" s="20" t="s">
        <v>361</v>
      </c>
      <c r="C29" s="78" t="s">
        <v>362</v>
      </c>
      <c r="D29" s="19">
        <v>1</v>
      </c>
      <c r="E29" s="19" t="s">
        <v>8</v>
      </c>
      <c r="F29" s="77">
        <v>35</v>
      </c>
      <c r="G29" s="24"/>
      <c r="H29" s="24">
        <f t="shared" si="0"/>
        <v>0</v>
      </c>
    </row>
    <row r="30" spans="1:8" s="50" customFormat="1" ht="30" customHeight="1">
      <c r="A30" s="19">
        <v>22</v>
      </c>
      <c r="B30" s="20" t="s">
        <v>363</v>
      </c>
      <c r="C30" s="78" t="s">
        <v>364</v>
      </c>
      <c r="D30" s="19">
        <v>1</v>
      </c>
      <c r="E30" s="19" t="s">
        <v>8</v>
      </c>
      <c r="F30" s="79">
        <v>150</v>
      </c>
      <c r="G30" s="24"/>
      <c r="H30" s="24">
        <f t="shared" si="0"/>
        <v>0</v>
      </c>
    </row>
    <row r="31" spans="1:8" s="50" customFormat="1" ht="30" customHeight="1">
      <c r="A31" s="19">
        <v>23</v>
      </c>
      <c r="B31" s="20" t="s">
        <v>299</v>
      </c>
      <c r="C31" s="80" t="s">
        <v>365</v>
      </c>
      <c r="D31" s="19">
        <v>1</v>
      </c>
      <c r="E31" s="19" t="s">
        <v>8</v>
      </c>
      <c r="F31" s="79">
        <v>300</v>
      </c>
      <c r="G31" s="24"/>
      <c r="H31" s="24">
        <f t="shared" si="0"/>
        <v>0</v>
      </c>
    </row>
    <row r="32" spans="1:8" s="50" customFormat="1" ht="30" customHeight="1">
      <c r="A32" s="19">
        <v>24</v>
      </c>
      <c r="B32" s="20" t="s">
        <v>366</v>
      </c>
      <c r="C32" s="78" t="s">
        <v>367</v>
      </c>
      <c r="D32" s="19">
        <v>1</v>
      </c>
      <c r="E32" s="19" t="s">
        <v>8</v>
      </c>
      <c r="F32" s="77">
        <v>150</v>
      </c>
      <c r="G32" s="24"/>
      <c r="H32" s="24">
        <f t="shared" si="0"/>
        <v>0</v>
      </c>
    </row>
    <row r="33" spans="1:8" s="50" customFormat="1" ht="30" customHeight="1">
      <c r="A33" s="19">
        <v>25</v>
      </c>
      <c r="B33" s="20" t="s">
        <v>368</v>
      </c>
      <c r="C33" s="78" t="s">
        <v>369</v>
      </c>
      <c r="D33" s="19">
        <v>1</v>
      </c>
      <c r="E33" s="19" t="s">
        <v>8</v>
      </c>
      <c r="F33" s="77">
        <v>30</v>
      </c>
      <c r="G33" s="24"/>
      <c r="H33" s="24">
        <f t="shared" si="0"/>
        <v>0</v>
      </c>
    </row>
    <row r="34" spans="1:8" s="50" customFormat="1" ht="30" customHeight="1">
      <c r="A34" s="19">
        <v>26</v>
      </c>
      <c r="B34" s="20" t="s">
        <v>370</v>
      </c>
      <c r="C34" s="81" t="s">
        <v>371</v>
      </c>
      <c r="D34" s="19">
        <v>1</v>
      </c>
      <c r="E34" s="19" t="s">
        <v>8</v>
      </c>
      <c r="F34" s="79">
        <v>450</v>
      </c>
      <c r="G34" s="24"/>
      <c r="H34" s="24">
        <f t="shared" si="0"/>
        <v>0</v>
      </c>
    </row>
    <row r="35" spans="1:8" s="50" customFormat="1" ht="30" customHeight="1">
      <c r="A35" s="19">
        <v>27</v>
      </c>
      <c r="B35" s="20" t="s">
        <v>372</v>
      </c>
      <c r="C35" s="59" t="s">
        <v>373</v>
      </c>
      <c r="D35" s="19">
        <v>1</v>
      </c>
      <c r="E35" s="19" t="s">
        <v>8</v>
      </c>
      <c r="F35" s="79">
        <v>250</v>
      </c>
      <c r="G35" s="24"/>
      <c r="H35" s="24">
        <f t="shared" si="0"/>
        <v>0</v>
      </c>
    </row>
    <row r="36" spans="1:8" s="50" customFormat="1" ht="30" customHeight="1">
      <c r="A36" s="19">
        <v>28</v>
      </c>
      <c r="B36" s="20" t="s">
        <v>374</v>
      </c>
      <c r="C36" s="78" t="s">
        <v>375</v>
      </c>
      <c r="D36" s="19">
        <v>1</v>
      </c>
      <c r="E36" s="19" t="s">
        <v>8</v>
      </c>
      <c r="F36" s="79">
        <v>130</v>
      </c>
      <c r="G36" s="24"/>
      <c r="H36" s="24">
        <f t="shared" si="0"/>
        <v>0</v>
      </c>
    </row>
    <row r="37" spans="1:8" s="50" customFormat="1" ht="30" customHeight="1">
      <c r="A37" s="19">
        <v>29</v>
      </c>
      <c r="B37" s="20" t="s">
        <v>376</v>
      </c>
      <c r="C37" s="78" t="s">
        <v>570</v>
      </c>
      <c r="D37" s="19">
        <v>1</v>
      </c>
      <c r="E37" s="19" t="s">
        <v>106</v>
      </c>
      <c r="F37" s="77">
        <v>30</v>
      </c>
      <c r="G37" s="24"/>
      <c r="H37" s="24">
        <f t="shared" si="0"/>
        <v>0</v>
      </c>
    </row>
    <row r="38" spans="1:8" ht="30" customHeight="1">
      <c r="A38" s="19">
        <v>30</v>
      </c>
      <c r="B38" s="20" t="s">
        <v>377</v>
      </c>
      <c r="C38" s="78" t="s">
        <v>571</v>
      </c>
      <c r="D38" s="19">
        <v>1</v>
      </c>
      <c r="E38" s="19" t="s">
        <v>8</v>
      </c>
      <c r="F38" s="77">
        <v>1220</v>
      </c>
      <c r="G38" s="18"/>
      <c r="H38" s="24">
        <f t="shared" si="0"/>
        <v>0</v>
      </c>
    </row>
    <row r="39" spans="1:8" ht="30" customHeight="1">
      <c r="A39" s="19">
        <v>31</v>
      </c>
      <c r="B39" s="20" t="s">
        <v>301</v>
      </c>
      <c r="C39" s="80" t="s">
        <v>378</v>
      </c>
      <c r="D39" s="19">
        <v>1</v>
      </c>
      <c r="E39" s="19" t="s">
        <v>8</v>
      </c>
      <c r="F39" s="79">
        <v>500</v>
      </c>
      <c r="G39" s="18"/>
      <c r="H39" s="24">
        <f t="shared" si="0"/>
        <v>0</v>
      </c>
    </row>
    <row r="40" spans="1:8" ht="30" customHeight="1">
      <c r="A40" s="19">
        <v>32</v>
      </c>
      <c r="B40" s="20" t="s">
        <v>379</v>
      </c>
      <c r="C40" s="80" t="s">
        <v>380</v>
      </c>
      <c r="D40" s="19">
        <v>1</v>
      </c>
      <c r="E40" s="19" t="s">
        <v>8</v>
      </c>
      <c r="F40" s="79">
        <v>130</v>
      </c>
      <c r="G40" s="18"/>
      <c r="H40" s="24">
        <f t="shared" si="0"/>
        <v>0</v>
      </c>
    </row>
    <row r="41" spans="1:8" ht="30" customHeight="1">
      <c r="A41" s="19">
        <v>33</v>
      </c>
      <c r="B41" s="20" t="s">
        <v>381</v>
      </c>
      <c r="C41" s="78" t="s">
        <v>382</v>
      </c>
      <c r="D41" s="19">
        <v>1</v>
      </c>
      <c r="E41" s="19" t="s">
        <v>8</v>
      </c>
      <c r="F41" s="77">
        <v>220</v>
      </c>
      <c r="G41" s="18"/>
      <c r="H41" s="24">
        <f t="shared" si="0"/>
        <v>0</v>
      </c>
    </row>
    <row r="42" spans="1:8" ht="30" customHeight="1">
      <c r="A42" s="19">
        <v>34</v>
      </c>
      <c r="B42" s="20" t="s">
        <v>302</v>
      </c>
      <c r="C42" s="80" t="s">
        <v>383</v>
      </c>
      <c r="D42" s="19">
        <v>1</v>
      </c>
      <c r="E42" s="19" t="s">
        <v>8</v>
      </c>
      <c r="F42" s="79">
        <v>4000</v>
      </c>
      <c r="G42" s="18"/>
      <c r="H42" s="24">
        <f t="shared" si="0"/>
        <v>0</v>
      </c>
    </row>
    <row r="43" spans="1:8" ht="30" customHeight="1">
      <c r="A43" s="19">
        <v>35</v>
      </c>
      <c r="B43" s="20" t="s">
        <v>304</v>
      </c>
      <c r="C43" s="78" t="s">
        <v>384</v>
      </c>
      <c r="D43" s="19">
        <v>1</v>
      </c>
      <c r="E43" s="19" t="s">
        <v>8</v>
      </c>
      <c r="F43" s="77">
        <v>250</v>
      </c>
      <c r="G43" s="18"/>
      <c r="H43" s="24">
        <f t="shared" si="0"/>
        <v>0</v>
      </c>
    </row>
    <row r="44" spans="1:8" ht="30" customHeight="1">
      <c r="A44" s="19">
        <v>36</v>
      </c>
      <c r="B44" s="20" t="s">
        <v>385</v>
      </c>
      <c r="C44" s="78" t="s">
        <v>386</v>
      </c>
      <c r="D44" s="19">
        <v>1</v>
      </c>
      <c r="E44" s="19" t="s">
        <v>8</v>
      </c>
      <c r="F44" s="77">
        <v>1400</v>
      </c>
      <c r="G44" s="18"/>
      <c r="H44" s="24">
        <f t="shared" si="0"/>
        <v>0</v>
      </c>
    </row>
    <row r="45" spans="1:8" ht="30" customHeight="1">
      <c r="A45" s="19">
        <v>37</v>
      </c>
      <c r="B45" s="20" t="s">
        <v>387</v>
      </c>
      <c r="C45" s="78" t="s">
        <v>388</v>
      </c>
      <c r="D45" s="19">
        <v>1</v>
      </c>
      <c r="E45" s="19" t="s">
        <v>8</v>
      </c>
      <c r="F45" s="77">
        <v>100</v>
      </c>
      <c r="G45" s="18"/>
      <c r="H45" s="24">
        <f t="shared" si="0"/>
        <v>0</v>
      </c>
    </row>
    <row r="46" spans="1:8" ht="30" customHeight="1">
      <c r="A46" s="19">
        <v>38</v>
      </c>
      <c r="B46" s="20" t="s">
        <v>389</v>
      </c>
      <c r="C46" s="78" t="s">
        <v>390</v>
      </c>
      <c r="D46" s="19">
        <v>1</v>
      </c>
      <c r="E46" s="19" t="s">
        <v>8</v>
      </c>
      <c r="F46" s="77">
        <v>3000</v>
      </c>
      <c r="G46" s="18"/>
      <c r="H46" s="24">
        <f t="shared" si="0"/>
        <v>0</v>
      </c>
    </row>
    <row r="47" spans="1:8" ht="30" customHeight="1">
      <c r="A47" s="19">
        <v>39</v>
      </c>
      <c r="B47" s="20" t="s">
        <v>307</v>
      </c>
      <c r="C47" s="78" t="s">
        <v>391</v>
      </c>
      <c r="D47" s="19">
        <v>1</v>
      </c>
      <c r="E47" s="19" t="s">
        <v>8</v>
      </c>
      <c r="F47" s="77">
        <v>700</v>
      </c>
      <c r="G47" s="18"/>
      <c r="H47" s="24">
        <f t="shared" si="0"/>
        <v>0</v>
      </c>
    </row>
    <row r="48" spans="1:8" ht="30" customHeight="1">
      <c r="A48" s="19">
        <v>40</v>
      </c>
      <c r="B48" s="20" t="s">
        <v>392</v>
      </c>
      <c r="C48" s="81" t="s">
        <v>537</v>
      </c>
      <c r="D48" s="19">
        <v>1</v>
      </c>
      <c r="E48" s="19" t="s">
        <v>8</v>
      </c>
      <c r="F48" s="79">
        <v>70</v>
      </c>
      <c r="G48" s="18"/>
      <c r="H48" s="24">
        <f t="shared" si="0"/>
        <v>0</v>
      </c>
    </row>
    <row r="49" spans="1:8" ht="30" customHeight="1">
      <c r="A49" s="19">
        <v>41</v>
      </c>
      <c r="B49" s="20" t="s">
        <v>393</v>
      </c>
      <c r="C49" s="80" t="s">
        <v>394</v>
      </c>
      <c r="D49" s="19">
        <v>1</v>
      </c>
      <c r="E49" s="19" t="s">
        <v>8</v>
      </c>
      <c r="F49" s="79">
        <v>350</v>
      </c>
      <c r="G49" s="18"/>
      <c r="H49" s="24">
        <f t="shared" si="0"/>
        <v>0</v>
      </c>
    </row>
    <row r="50" spans="1:8" ht="30" customHeight="1">
      <c r="A50" s="19">
        <v>42</v>
      </c>
      <c r="B50" s="20" t="s">
        <v>395</v>
      </c>
      <c r="C50" s="78" t="s">
        <v>396</v>
      </c>
      <c r="D50" s="19">
        <v>1</v>
      </c>
      <c r="E50" s="19" t="s">
        <v>8</v>
      </c>
      <c r="F50" s="79">
        <v>700</v>
      </c>
      <c r="G50" s="18"/>
      <c r="H50" s="24">
        <f t="shared" si="0"/>
        <v>0</v>
      </c>
    </row>
    <row r="51" spans="1:8" ht="30" customHeight="1">
      <c r="A51" s="19">
        <v>43</v>
      </c>
      <c r="B51" s="20" t="s">
        <v>397</v>
      </c>
      <c r="C51" s="78" t="s">
        <v>398</v>
      </c>
      <c r="D51" s="19">
        <v>1</v>
      </c>
      <c r="E51" s="19" t="s">
        <v>8</v>
      </c>
      <c r="F51" s="79">
        <v>18</v>
      </c>
      <c r="G51" s="18"/>
      <c r="H51" s="24">
        <f t="shared" si="0"/>
        <v>0</v>
      </c>
    </row>
    <row r="52" spans="1:8" ht="30" customHeight="1">
      <c r="A52" s="19">
        <v>44</v>
      </c>
      <c r="B52" s="20" t="s">
        <v>399</v>
      </c>
      <c r="C52" s="78" t="s">
        <v>400</v>
      </c>
      <c r="D52" s="19">
        <v>1</v>
      </c>
      <c r="E52" s="19" t="s">
        <v>8</v>
      </c>
      <c r="F52" s="79">
        <v>200</v>
      </c>
      <c r="G52" s="18"/>
      <c r="H52" s="24">
        <f t="shared" si="0"/>
        <v>0</v>
      </c>
    </row>
    <row r="53" spans="1:8" ht="30" customHeight="1">
      <c r="A53" s="19">
        <v>45</v>
      </c>
      <c r="B53" s="20" t="s">
        <v>401</v>
      </c>
      <c r="C53" s="78" t="s">
        <v>402</v>
      </c>
      <c r="D53" s="19">
        <v>1</v>
      </c>
      <c r="E53" s="19" t="s">
        <v>8</v>
      </c>
      <c r="F53" s="79">
        <v>380</v>
      </c>
      <c r="G53" s="18"/>
      <c r="H53" s="24">
        <f t="shared" si="0"/>
        <v>0</v>
      </c>
    </row>
    <row r="54" spans="1:8" ht="30" customHeight="1">
      <c r="A54" s="19">
        <v>46</v>
      </c>
      <c r="B54" s="20" t="s">
        <v>403</v>
      </c>
      <c r="C54" s="78" t="s">
        <v>404</v>
      </c>
      <c r="D54" s="19">
        <v>1</v>
      </c>
      <c r="E54" s="19" t="s">
        <v>8</v>
      </c>
      <c r="F54" s="79">
        <v>350</v>
      </c>
      <c r="G54" s="18"/>
      <c r="H54" s="24">
        <f t="shared" si="0"/>
        <v>0</v>
      </c>
    </row>
    <row r="55" spans="1:8" ht="30" customHeight="1">
      <c r="A55" s="19">
        <v>47</v>
      </c>
      <c r="B55" s="20" t="s">
        <v>405</v>
      </c>
      <c r="C55" s="78" t="s">
        <v>406</v>
      </c>
      <c r="D55" s="19">
        <v>1</v>
      </c>
      <c r="E55" s="19" t="s">
        <v>8</v>
      </c>
      <c r="F55" s="79">
        <v>6000</v>
      </c>
      <c r="G55" s="18"/>
      <c r="H55" s="24">
        <f t="shared" si="0"/>
        <v>0</v>
      </c>
    </row>
    <row r="56" spans="1:8" ht="30" customHeight="1">
      <c r="A56" s="19">
        <v>48</v>
      </c>
      <c r="B56" s="20" t="s">
        <v>407</v>
      </c>
      <c r="C56" s="78" t="s">
        <v>408</v>
      </c>
      <c r="D56" s="19">
        <v>1</v>
      </c>
      <c r="E56" s="19" t="s">
        <v>8</v>
      </c>
      <c r="F56" s="77">
        <v>60</v>
      </c>
      <c r="G56" s="18"/>
      <c r="H56" s="24">
        <f t="shared" si="0"/>
        <v>0</v>
      </c>
    </row>
    <row r="57" spans="1:8" ht="30" customHeight="1">
      <c r="A57" s="19">
        <v>49</v>
      </c>
      <c r="B57" s="20" t="s">
        <v>409</v>
      </c>
      <c r="C57" s="78" t="s">
        <v>410</v>
      </c>
      <c r="D57" s="19">
        <v>1</v>
      </c>
      <c r="E57" s="19" t="s">
        <v>8</v>
      </c>
      <c r="F57" s="79">
        <v>200</v>
      </c>
      <c r="G57" s="18"/>
      <c r="H57" s="24">
        <f t="shared" si="0"/>
        <v>0</v>
      </c>
    </row>
    <row r="58" spans="1:8" ht="30" customHeight="1">
      <c r="A58" s="19">
        <v>50</v>
      </c>
      <c r="B58" s="20" t="s">
        <v>411</v>
      </c>
      <c r="C58" s="78" t="s">
        <v>412</v>
      </c>
      <c r="D58" s="19">
        <v>1</v>
      </c>
      <c r="E58" s="19" t="s">
        <v>8</v>
      </c>
      <c r="F58" s="77">
        <v>75</v>
      </c>
      <c r="G58" s="18"/>
      <c r="H58" s="24">
        <f t="shared" si="0"/>
        <v>0</v>
      </c>
    </row>
    <row r="59" spans="1:8" s="50" customFormat="1" ht="30" customHeight="1">
      <c r="A59" s="19">
        <v>51</v>
      </c>
      <c r="B59" s="20" t="s">
        <v>413</v>
      </c>
      <c r="C59" s="78" t="s">
        <v>414</v>
      </c>
      <c r="D59" s="19">
        <v>1</v>
      </c>
      <c r="E59" s="19" t="s">
        <v>8</v>
      </c>
      <c r="F59" s="77">
        <v>40</v>
      </c>
      <c r="G59" s="24"/>
      <c r="H59" s="24">
        <f t="shared" si="0"/>
        <v>0</v>
      </c>
    </row>
    <row r="60" spans="1:8" ht="30" customHeight="1">
      <c r="A60" s="19">
        <v>52</v>
      </c>
      <c r="B60" s="20" t="s">
        <v>415</v>
      </c>
      <c r="C60" s="78" t="s">
        <v>416</v>
      </c>
      <c r="D60" s="19">
        <v>1</v>
      </c>
      <c r="E60" s="19" t="s">
        <v>8</v>
      </c>
      <c r="F60" s="77">
        <v>50</v>
      </c>
      <c r="G60" s="18"/>
      <c r="H60" s="24">
        <f t="shared" si="0"/>
        <v>0</v>
      </c>
    </row>
    <row r="61" spans="1:8" ht="30" customHeight="1">
      <c r="A61" s="19">
        <v>53</v>
      </c>
      <c r="B61" s="20" t="s">
        <v>417</v>
      </c>
      <c r="C61" s="78" t="s">
        <v>540</v>
      </c>
      <c r="D61" s="19">
        <v>1</v>
      </c>
      <c r="E61" s="19" t="s">
        <v>8</v>
      </c>
      <c r="F61" s="77">
        <v>1100</v>
      </c>
      <c r="G61" s="18"/>
      <c r="H61" s="24">
        <f t="shared" si="0"/>
        <v>0</v>
      </c>
    </row>
    <row r="62" spans="1:8" ht="30" customHeight="1">
      <c r="A62" s="19">
        <v>54</v>
      </c>
      <c r="B62" s="20" t="s">
        <v>418</v>
      </c>
      <c r="C62" s="78" t="s">
        <v>538</v>
      </c>
      <c r="D62" s="19">
        <v>1</v>
      </c>
      <c r="E62" s="19" t="s">
        <v>8</v>
      </c>
      <c r="F62" s="77">
        <v>80</v>
      </c>
      <c r="G62" s="18"/>
      <c r="H62" s="24">
        <f t="shared" si="0"/>
        <v>0</v>
      </c>
    </row>
    <row r="63" spans="1:8" ht="30" customHeight="1">
      <c r="A63" s="19">
        <v>55</v>
      </c>
      <c r="B63" s="20" t="s">
        <v>419</v>
      </c>
      <c r="C63" s="80" t="s">
        <v>539</v>
      </c>
      <c r="D63" s="19">
        <v>1</v>
      </c>
      <c r="E63" s="19" t="s">
        <v>8</v>
      </c>
      <c r="F63" s="77">
        <v>40</v>
      </c>
      <c r="G63" s="18"/>
      <c r="H63" s="24">
        <f t="shared" si="0"/>
        <v>0</v>
      </c>
    </row>
    <row r="64" spans="1:8" ht="30" customHeight="1">
      <c r="A64" s="19">
        <v>56</v>
      </c>
      <c r="B64" s="20" t="s">
        <v>420</v>
      </c>
      <c r="C64" s="78" t="s">
        <v>421</v>
      </c>
      <c r="D64" s="19">
        <v>1</v>
      </c>
      <c r="E64" s="19" t="s">
        <v>8</v>
      </c>
      <c r="F64" s="77">
        <v>500</v>
      </c>
      <c r="G64" s="18"/>
      <c r="H64" s="24">
        <f t="shared" si="0"/>
        <v>0</v>
      </c>
    </row>
    <row r="65" spans="1:9" ht="30" customHeight="1">
      <c r="A65" s="19">
        <v>57</v>
      </c>
      <c r="B65" s="20" t="s">
        <v>422</v>
      </c>
      <c r="C65" s="78" t="s">
        <v>423</v>
      </c>
      <c r="D65" s="19">
        <v>1</v>
      </c>
      <c r="E65" s="19" t="s">
        <v>8</v>
      </c>
      <c r="F65" s="77">
        <v>70</v>
      </c>
      <c r="G65" s="18"/>
      <c r="H65" s="24">
        <f t="shared" si="0"/>
        <v>0</v>
      </c>
    </row>
    <row r="66" spans="1:9" ht="30" customHeight="1">
      <c r="A66" s="19">
        <v>58</v>
      </c>
      <c r="B66" s="20" t="s">
        <v>424</v>
      </c>
      <c r="C66" s="78" t="s">
        <v>425</v>
      </c>
      <c r="D66" s="19">
        <v>1</v>
      </c>
      <c r="E66" s="19" t="s">
        <v>8</v>
      </c>
      <c r="F66" s="77">
        <v>200</v>
      </c>
      <c r="G66" s="18"/>
      <c r="H66" s="24">
        <f t="shared" si="0"/>
        <v>0</v>
      </c>
    </row>
    <row r="67" spans="1:9" ht="30" customHeight="1">
      <c r="A67" s="19">
        <v>59</v>
      </c>
      <c r="B67" s="20" t="s">
        <v>309</v>
      </c>
      <c r="C67" s="78" t="s">
        <v>426</v>
      </c>
      <c r="D67" s="19">
        <v>1</v>
      </c>
      <c r="E67" s="19" t="s">
        <v>8</v>
      </c>
      <c r="F67" s="77">
        <v>50</v>
      </c>
      <c r="G67" s="18"/>
      <c r="H67" s="24">
        <f t="shared" si="0"/>
        <v>0</v>
      </c>
    </row>
    <row r="68" spans="1:9" ht="30" customHeight="1">
      <c r="A68" s="19">
        <v>60</v>
      </c>
      <c r="B68" s="20" t="s">
        <v>427</v>
      </c>
      <c r="C68" s="78" t="s">
        <v>428</v>
      </c>
      <c r="D68" s="19">
        <v>1</v>
      </c>
      <c r="E68" s="19" t="s">
        <v>8</v>
      </c>
      <c r="F68" s="77">
        <v>25</v>
      </c>
      <c r="G68" s="18"/>
      <c r="H68" s="24">
        <f t="shared" si="0"/>
        <v>0</v>
      </c>
    </row>
    <row r="69" spans="1:9" ht="30" customHeight="1">
      <c r="A69" s="19">
        <v>61</v>
      </c>
      <c r="B69" s="20" t="s">
        <v>429</v>
      </c>
      <c r="C69" s="78" t="s">
        <v>428</v>
      </c>
      <c r="D69" s="19">
        <v>1</v>
      </c>
      <c r="E69" s="19" t="s">
        <v>8</v>
      </c>
      <c r="F69" s="77">
        <v>50</v>
      </c>
      <c r="G69" s="18"/>
      <c r="H69" s="24">
        <f t="shared" si="0"/>
        <v>0</v>
      </c>
    </row>
    <row r="70" spans="1:9" ht="30" customHeight="1">
      <c r="A70" s="19">
        <v>62</v>
      </c>
      <c r="B70" s="20" t="s">
        <v>430</v>
      </c>
      <c r="C70" s="78" t="s">
        <v>431</v>
      </c>
      <c r="D70" s="19">
        <v>1</v>
      </c>
      <c r="E70" s="19" t="s">
        <v>8</v>
      </c>
      <c r="F70" s="77">
        <v>15</v>
      </c>
      <c r="G70" s="18"/>
      <c r="H70" s="24">
        <f t="shared" ref="H70:H86" si="1">F70*G70</f>
        <v>0</v>
      </c>
    </row>
    <row r="71" spans="1:9" ht="30" customHeight="1">
      <c r="A71" s="19">
        <v>63</v>
      </c>
      <c r="B71" s="26" t="s">
        <v>432</v>
      </c>
      <c r="C71" s="78" t="s">
        <v>433</v>
      </c>
      <c r="D71" s="19">
        <v>1</v>
      </c>
      <c r="E71" s="19" t="s">
        <v>8</v>
      </c>
      <c r="F71" s="77">
        <v>620</v>
      </c>
      <c r="G71" s="18"/>
      <c r="H71" s="24">
        <f t="shared" si="1"/>
        <v>0</v>
      </c>
    </row>
    <row r="72" spans="1:9" ht="30" customHeight="1">
      <c r="A72" s="19">
        <v>64</v>
      </c>
      <c r="B72" s="25" t="s">
        <v>512</v>
      </c>
      <c r="C72" s="82" t="s">
        <v>434</v>
      </c>
      <c r="D72" s="19">
        <v>1</v>
      </c>
      <c r="E72" s="19" t="s">
        <v>8</v>
      </c>
      <c r="F72" s="83">
        <v>100</v>
      </c>
      <c r="G72" s="84"/>
      <c r="H72" s="24">
        <f t="shared" si="1"/>
        <v>0</v>
      </c>
    </row>
    <row r="73" spans="1:9" ht="30" customHeight="1">
      <c r="A73" s="19">
        <v>65</v>
      </c>
      <c r="B73" s="20" t="s">
        <v>435</v>
      </c>
      <c r="C73" s="80" t="s">
        <v>436</v>
      </c>
      <c r="D73" s="19">
        <v>1</v>
      </c>
      <c r="E73" s="19" t="s">
        <v>8</v>
      </c>
      <c r="F73" s="77">
        <v>60</v>
      </c>
      <c r="G73" s="18"/>
      <c r="H73" s="24">
        <f t="shared" si="1"/>
        <v>0</v>
      </c>
    </row>
    <row r="74" spans="1:9" ht="30" customHeight="1">
      <c r="A74" s="19">
        <v>66</v>
      </c>
      <c r="B74" s="20" t="s">
        <v>437</v>
      </c>
      <c r="C74" s="82" t="s">
        <v>438</v>
      </c>
      <c r="D74" s="19">
        <v>1</v>
      </c>
      <c r="E74" s="19" t="s">
        <v>8</v>
      </c>
      <c r="F74" s="83">
        <v>1</v>
      </c>
      <c r="G74" s="18"/>
      <c r="H74" s="24">
        <f t="shared" si="1"/>
        <v>0</v>
      </c>
    </row>
    <row r="75" spans="1:9" ht="30" customHeight="1">
      <c r="A75" s="19">
        <v>67</v>
      </c>
      <c r="B75" s="20" t="s">
        <v>439</v>
      </c>
      <c r="C75" s="78" t="s">
        <v>440</v>
      </c>
      <c r="D75" s="19">
        <v>1</v>
      </c>
      <c r="E75" s="19" t="s">
        <v>8</v>
      </c>
      <c r="F75" s="77">
        <v>10</v>
      </c>
      <c r="G75" s="18"/>
      <c r="H75" s="24">
        <f t="shared" si="1"/>
        <v>0</v>
      </c>
    </row>
    <row r="76" spans="1:9" ht="30" customHeight="1">
      <c r="A76" s="19">
        <v>68</v>
      </c>
      <c r="B76" s="20" t="s">
        <v>526</v>
      </c>
      <c r="C76" s="78" t="s">
        <v>527</v>
      </c>
      <c r="D76" s="19">
        <v>1</v>
      </c>
      <c r="E76" s="19" t="s">
        <v>8</v>
      </c>
      <c r="F76" s="77">
        <v>80</v>
      </c>
      <c r="G76" s="18"/>
      <c r="H76" s="24">
        <f t="shared" si="1"/>
        <v>0</v>
      </c>
    </row>
    <row r="77" spans="1:9" ht="30" customHeight="1">
      <c r="A77" s="19">
        <v>69</v>
      </c>
      <c r="B77" s="20" t="s">
        <v>513</v>
      </c>
      <c r="C77" s="78" t="s">
        <v>529</v>
      </c>
      <c r="D77" s="19">
        <v>1</v>
      </c>
      <c r="E77" s="19" t="s">
        <v>528</v>
      </c>
      <c r="F77" s="77">
        <v>40</v>
      </c>
      <c r="G77" s="18"/>
      <c r="H77" s="24">
        <f t="shared" si="1"/>
        <v>0</v>
      </c>
      <c r="I77" s="71"/>
    </row>
    <row r="78" spans="1:9" ht="30" customHeight="1">
      <c r="A78" s="19">
        <v>70</v>
      </c>
      <c r="B78" s="20" t="s">
        <v>311</v>
      </c>
      <c r="C78" s="78" t="s">
        <v>469</v>
      </c>
      <c r="D78" s="19">
        <v>1</v>
      </c>
      <c r="E78" s="19" t="s">
        <v>8</v>
      </c>
      <c r="F78" s="77">
        <v>20</v>
      </c>
      <c r="G78" s="18"/>
      <c r="H78" s="24">
        <f t="shared" si="1"/>
        <v>0</v>
      </c>
      <c r="I78" s="71"/>
    </row>
    <row r="79" spans="1:9" ht="30" customHeight="1">
      <c r="A79" s="19">
        <v>71</v>
      </c>
      <c r="B79" s="20" t="s">
        <v>514</v>
      </c>
      <c r="C79" s="78" t="s">
        <v>470</v>
      </c>
      <c r="D79" s="19">
        <v>1</v>
      </c>
      <c r="E79" s="19" t="s">
        <v>8</v>
      </c>
      <c r="F79" s="77">
        <v>30</v>
      </c>
      <c r="G79" s="18"/>
      <c r="H79" s="24">
        <f t="shared" si="1"/>
        <v>0</v>
      </c>
      <c r="I79" s="71"/>
    </row>
    <row r="80" spans="1:9" ht="30" customHeight="1">
      <c r="A80" s="19">
        <v>72</v>
      </c>
      <c r="B80" s="20" t="s">
        <v>515</v>
      </c>
      <c r="C80" s="78" t="s">
        <v>516</v>
      </c>
      <c r="D80" s="19">
        <v>1</v>
      </c>
      <c r="E80" s="19" t="s">
        <v>8</v>
      </c>
      <c r="F80" s="77">
        <v>40</v>
      </c>
      <c r="G80" s="18"/>
      <c r="H80" s="24">
        <f t="shared" si="1"/>
        <v>0</v>
      </c>
      <c r="I80" s="71"/>
    </row>
    <row r="81" spans="1:9" ht="30" customHeight="1">
      <c r="A81" s="19">
        <v>73</v>
      </c>
      <c r="B81" s="20" t="s">
        <v>517</v>
      </c>
      <c r="C81" s="78" t="s">
        <v>516</v>
      </c>
      <c r="D81" s="19">
        <v>1</v>
      </c>
      <c r="E81" s="19" t="s">
        <v>8</v>
      </c>
      <c r="F81" s="77">
        <v>30</v>
      </c>
      <c r="G81" s="18"/>
      <c r="H81" s="24">
        <f t="shared" si="1"/>
        <v>0</v>
      </c>
      <c r="I81" s="71"/>
    </row>
    <row r="82" spans="1:9" ht="30" customHeight="1">
      <c r="A82" s="19">
        <v>74</v>
      </c>
      <c r="B82" s="20" t="s">
        <v>518</v>
      </c>
      <c r="C82" s="78" t="s">
        <v>519</v>
      </c>
      <c r="D82" s="19">
        <v>1</v>
      </c>
      <c r="E82" s="19" t="s">
        <v>8</v>
      </c>
      <c r="F82" s="77">
        <v>100</v>
      </c>
      <c r="G82" s="18"/>
      <c r="H82" s="24">
        <f t="shared" si="1"/>
        <v>0</v>
      </c>
      <c r="I82" s="71"/>
    </row>
    <row r="83" spans="1:9" ht="30" customHeight="1">
      <c r="A83" s="19">
        <v>75</v>
      </c>
      <c r="B83" s="20" t="s">
        <v>520</v>
      </c>
      <c r="C83" s="78" t="s">
        <v>521</v>
      </c>
      <c r="D83" s="19">
        <v>1</v>
      </c>
      <c r="E83" s="19" t="s">
        <v>8</v>
      </c>
      <c r="F83" s="77">
        <v>100</v>
      </c>
      <c r="G83" s="18"/>
      <c r="H83" s="24">
        <f t="shared" si="1"/>
        <v>0</v>
      </c>
      <c r="I83" s="71"/>
    </row>
    <row r="84" spans="1:9" ht="29.25" customHeight="1">
      <c r="A84" s="19">
        <v>76</v>
      </c>
      <c r="B84" s="20" t="s">
        <v>313</v>
      </c>
      <c r="C84" s="78" t="s">
        <v>522</v>
      </c>
      <c r="D84" s="19">
        <v>1</v>
      </c>
      <c r="E84" s="19" t="s">
        <v>8</v>
      </c>
      <c r="F84" s="77">
        <v>120</v>
      </c>
      <c r="G84" s="18"/>
      <c r="H84" s="24">
        <f t="shared" si="1"/>
        <v>0</v>
      </c>
      <c r="I84" s="71"/>
    </row>
    <row r="85" spans="1:9" ht="30" customHeight="1">
      <c r="A85" s="19">
        <v>77</v>
      </c>
      <c r="B85" s="20" t="s">
        <v>523</v>
      </c>
      <c r="C85" s="78" t="s">
        <v>524</v>
      </c>
      <c r="D85" s="19">
        <v>1</v>
      </c>
      <c r="E85" s="19" t="s">
        <v>8</v>
      </c>
      <c r="F85" s="77">
        <v>10</v>
      </c>
      <c r="G85" s="18"/>
      <c r="H85" s="24">
        <f t="shared" si="1"/>
        <v>0</v>
      </c>
      <c r="I85" s="71"/>
    </row>
    <row r="86" spans="1:9" s="50" customFormat="1" ht="30" customHeight="1">
      <c r="A86" s="19">
        <v>78</v>
      </c>
      <c r="B86" s="20" t="s">
        <v>525</v>
      </c>
      <c r="C86" s="78" t="s">
        <v>468</v>
      </c>
      <c r="D86" s="19">
        <v>1</v>
      </c>
      <c r="E86" s="19" t="s">
        <v>8</v>
      </c>
      <c r="F86" s="77">
        <v>7</v>
      </c>
      <c r="G86" s="24"/>
      <c r="H86" s="24">
        <f t="shared" si="1"/>
        <v>0</v>
      </c>
      <c r="I86" s="71"/>
    </row>
    <row r="87" spans="1:9" ht="30" customHeight="1">
      <c r="A87" s="9" t="s">
        <v>84</v>
      </c>
      <c r="B87" s="86"/>
      <c r="C87" s="87"/>
      <c r="D87" s="85"/>
      <c r="E87" s="85"/>
      <c r="F87" s="88"/>
      <c r="G87" s="84" t="s">
        <v>511</v>
      </c>
      <c r="H87" s="89">
        <f>SUM(H9:H86)</f>
        <v>0</v>
      </c>
    </row>
    <row r="88" spans="1:9" ht="22.5" customHeight="1"/>
    <row r="89" spans="1:9" ht="22.5" customHeight="1"/>
    <row r="90" spans="1:9" ht="22.5" customHeight="1"/>
    <row r="91" spans="1:9" ht="22.5" customHeight="1"/>
    <row r="92" spans="1:9" ht="22.5" customHeight="1"/>
    <row r="93" spans="1:9" ht="22.5" customHeight="1"/>
    <row r="94" spans="1:9" ht="22.5" customHeight="1"/>
    <row r="95" spans="1:9" ht="22.5" customHeight="1"/>
    <row r="96" spans="1:9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</sheetData>
  <mergeCells count="6">
    <mergeCell ref="A1:F1"/>
    <mergeCell ref="E3:E6"/>
    <mergeCell ref="F3:G3"/>
    <mergeCell ref="F4:G4"/>
    <mergeCell ref="F5:G5"/>
    <mergeCell ref="F6:G6"/>
  </mergeCells>
  <phoneticPr fontId="2" type="noConversion"/>
  <printOptions horizontalCentered="1"/>
  <pageMargins left="0.15748031496062992" right="0.15748031496062992" top="0.47244094488188981" bottom="0.35433070866141736" header="0.51181102362204722" footer="0.15748031496062992"/>
  <pageSetup paperSize="9" scale="71" orientation="portrait" r:id="rId1"/>
  <headerFooter alignWithMargins="0">
    <oddFooter>&amp;C&amp;A&amp;R&amp;P   / 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5"/>
  <sheetViews>
    <sheetView zoomScaleNormal="100" zoomScaleSheetLayoutView="110" workbookViewId="0">
      <pane xSplit="2" ySplit="8" topLeftCell="C13" activePane="bottomRight" state="frozen"/>
      <selection activeCell="K14" sqref="K14"/>
      <selection pane="topRight" activeCell="K14" sqref="K14"/>
      <selection pane="bottomLeft" activeCell="K14" sqref="K14"/>
      <selection pane="bottomRight" activeCell="C14" sqref="C14"/>
    </sheetView>
  </sheetViews>
  <sheetFormatPr defaultRowHeight="13.5"/>
  <cols>
    <col min="1" max="1" width="3.44140625" style="4" customWidth="1"/>
    <col min="2" max="2" width="11.6640625" style="4" bestFit="1" customWidth="1"/>
    <col min="3" max="3" width="57.33203125" style="4" customWidth="1"/>
    <col min="4" max="4" width="4.6640625" style="4" customWidth="1"/>
    <col min="5" max="5" width="4.33203125" style="4" customWidth="1"/>
    <col min="6" max="6" width="5.88671875" style="50" bestFit="1" customWidth="1"/>
    <col min="7" max="7" width="8.88671875" style="4"/>
    <col min="8" max="8" width="15.33203125" style="4" customWidth="1"/>
    <col min="9" max="9" width="15.88671875" style="4" customWidth="1"/>
    <col min="10" max="16384" width="8.88671875" style="4"/>
  </cols>
  <sheetData>
    <row r="1" spans="1:9" s="37" customFormat="1" ht="37.5">
      <c r="A1" s="158" t="s">
        <v>585</v>
      </c>
      <c r="B1" s="158"/>
      <c r="C1" s="158"/>
      <c r="D1" s="158"/>
      <c r="E1" s="158"/>
      <c r="F1" s="158"/>
    </row>
    <row r="2" spans="1:9" s="39" customFormat="1" ht="10.5" customHeight="1">
      <c r="A2" s="38"/>
      <c r="B2" s="38"/>
      <c r="C2" s="38"/>
      <c r="D2" s="38"/>
      <c r="E2" s="38"/>
      <c r="F2" s="38"/>
    </row>
    <row r="3" spans="1:9" s="39" customFormat="1" ht="26.25" customHeight="1">
      <c r="A3" s="38"/>
      <c r="B3" s="38"/>
      <c r="C3" s="38"/>
      <c r="D3" s="38"/>
      <c r="E3" s="159" t="s">
        <v>596</v>
      </c>
      <c r="F3" s="162" t="s">
        <v>590</v>
      </c>
      <c r="G3" s="163"/>
      <c r="H3" s="102"/>
      <c r="I3" s="4"/>
    </row>
    <row r="4" spans="1:9" s="39" customFormat="1" ht="26.25" customHeight="1">
      <c r="A4" s="38"/>
      <c r="B4" s="38"/>
      <c r="C4" s="38"/>
      <c r="D4" s="38"/>
      <c r="E4" s="160"/>
      <c r="F4" s="162" t="s">
        <v>591</v>
      </c>
      <c r="G4" s="163"/>
      <c r="H4" s="157" t="s">
        <v>592</v>
      </c>
      <c r="I4" s="6" t="s">
        <v>597</v>
      </c>
    </row>
    <row r="5" spans="1:9" s="39" customFormat="1" ht="26.25" customHeight="1">
      <c r="A5" s="38"/>
      <c r="B5" s="38"/>
      <c r="C5" s="38"/>
      <c r="D5" s="38"/>
      <c r="E5" s="160"/>
      <c r="F5" s="162" t="s">
        <v>594</v>
      </c>
      <c r="G5" s="163"/>
      <c r="H5" s="102"/>
      <c r="I5" s="4"/>
    </row>
    <row r="6" spans="1:9" s="39" customFormat="1" ht="26.25" customHeight="1">
      <c r="A6" s="38"/>
      <c r="B6" s="38"/>
      <c r="C6" s="38"/>
      <c r="D6" s="38"/>
      <c r="E6" s="161"/>
      <c r="F6" s="162" t="s">
        <v>595</v>
      </c>
      <c r="G6" s="163"/>
      <c r="H6" s="102"/>
      <c r="I6" s="4"/>
    </row>
    <row r="7" spans="1:9" ht="30" customHeight="1">
      <c r="A7" s="53" t="s">
        <v>582</v>
      </c>
      <c r="B7" s="53"/>
      <c r="C7" s="53"/>
      <c r="D7" s="53"/>
      <c r="E7" s="53"/>
      <c r="F7" s="54"/>
      <c r="H7" s="40" t="s">
        <v>441</v>
      </c>
    </row>
    <row r="8" spans="1:9" ht="36.75" customHeight="1">
      <c r="A8" s="11" t="s">
        <v>85</v>
      </c>
      <c r="B8" s="41" t="s">
        <v>442</v>
      </c>
      <c r="C8" s="41" t="s">
        <v>87</v>
      </c>
      <c r="D8" s="41" t="s">
        <v>88</v>
      </c>
      <c r="E8" s="41" t="s">
        <v>443</v>
      </c>
      <c r="F8" s="19" t="s">
        <v>444</v>
      </c>
      <c r="G8" s="41" t="s">
        <v>445</v>
      </c>
      <c r="H8" s="41" t="s">
        <v>446</v>
      </c>
    </row>
    <row r="9" spans="1:9" ht="60.75" customHeight="1">
      <c r="A9" s="11">
        <v>1</v>
      </c>
      <c r="B9" s="55" t="s">
        <v>447</v>
      </c>
      <c r="C9" s="56" t="s">
        <v>493</v>
      </c>
      <c r="D9" s="57">
        <v>1</v>
      </c>
      <c r="E9" s="11" t="s">
        <v>8</v>
      </c>
      <c r="F9" s="58">
        <v>1500</v>
      </c>
      <c r="G9" s="5"/>
      <c r="H9" s="5">
        <f t="shared" ref="H9:H16" si="0">F9*G9</f>
        <v>0</v>
      </c>
    </row>
    <row r="10" spans="1:9" ht="42" customHeight="1">
      <c r="A10" s="11">
        <v>2</v>
      </c>
      <c r="B10" s="55" t="s">
        <v>448</v>
      </c>
      <c r="C10" s="56" t="s">
        <v>494</v>
      </c>
      <c r="D10" s="57">
        <v>1</v>
      </c>
      <c r="E10" s="11" t="s">
        <v>8</v>
      </c>
      <c r="F10" s="59">
        <v>1100</v>
      </c>
      <c r="G10" s="5"/>
      <c r="H10" s="5">
        <f t="shared" si="0"/>
        <v>0</v>
      </c>
    </row>
    <row r="11" spans="1:9" ht="62.25" customHeight="1">
      <c r="A11" s="11">
        <v>3</v>
      </c>
      <c r="B11" s="55" t="s">
        <v>449</v>
      </c>
      <c r="C11" s="60" t="s">
        <v>495</v>
      </c>
      <c r="D11" s="57">
        <v>1</v>
      </c>
      <c r="E11" s="11" t="s">
        <v>8</v>
      </c>
      <c r="F11" s="59">
        <v>1000</v>
      </c>
      <c r="G11" s="5"/>
      <c r="H11" s="5">
        <f t="shared" si="0"/>
        <v>0</v>
      </c>
    </row>
    <row r="12" spans="1:9" ht="42" customHeight="1">
      <c r="A12" s="11">
        <v>4</v>
      </c>
      <c r="B12" s="55" t="s">
        <v>450</v>
      </c>
      <c r="C12" s="60" t="s">
        <v>496</v>
      </c>
      <c r="D12" s="57">
        <v>1</v>
      </c>
      <c r="E12" s="11" t="s">
        <v>8</v>
      </c>
      <c r="F12" s="59">
        <v>850</v>
      </c>
      <c r="G12" s="5"/>
      <c r="H12" s="5">
        <f t="shared" si="0"/>
        <v>0</v>
      </c>
    </row>
    <row r="13" spans="1:9" ht="48.75" customHeight="1">
      <c r="A13" s="11">
        <v>5</v>
      </c>
      <c r="B13" s="55" t="s">
        <v>451</v>
      </c>
      <c r="C13" s="60" t="s">
        <v>497</v>
      </c>
      <c r="D13" s="57">
        <v>1</v>
      </c>
      <c r="E13" s="11" t="s">
        <v>8</v>
      </c>
      <c r="F13" s="59">
        <v>500</v>
      </c>
      <c r="G13" s="5"/>
      <c r="H13" s="5">
        <f t="shared" si="0"/>
        <v>0</v>
      </c>
    </row>
    <row r="14" spans="1:9" ht="48.75" customHeight="1">
      <c r="A14" s="11">
        <v>6</v>
      </c>
      <c r="B14" s="55" t="s">
        <v>452</v>
      </c>
      <c r="C14" s="60" t="s">
        <v>603</v>
      </c>
      <c r="D14" s="57">
        <v>1</v>
      </c>
      <c r="E14" s="11" t="s">
        <v>8</v>
      </c>
      <c r="F14" s="59">
        <v>900</v>
      </c>
      <c r="G14" s="5"/>
      <c r="H14" s="5">
        <f t="shared" si="0"/>
        <v>0</v>
      </c>
    </row>
    <row r="15" spans="1:9" ht="42" customHeight="1">
      <c r="A15" s="11">
        <v>7</v>
      </c>
      <c r="B15" s="55" t="s">
        <v>453</v>
      </c>
      <c r="C15" s="56" t="s">
        <v>498</v>
      </c>
      <c r="D15" s="57">
        <v>1</v>
      </c>
      <c r="E15" s="11" t="s">
        <v>8</v>
      </c>
      <c r="F15" s="59">
        <v>7200</v>
      </c>
      <c r="G15" s="5"/>
      <c r="H15" s="5">
        <f t="shared" si="0"/>
        <v>0</v>
      </c>
    </row>
    <row r="16" spans="1:9" ht="42" customHeight="1">
      <c r="A16" s="11">
        <v>8</v>
      </c>
      <c r="B16" s="42" t="s">
        <v>471</v>
      </c>
      <c r="C16" s="61" t="s">
        <v>499</v>
      </c>
      <c r="D16" s="57">
        <v>1</v>
      </c>
      <c r="E16" s="11" t="s">
        <v>8</v>
      </c>
      <c r="F16" s="62">
        <v>50</v>
      </c>
      <c r="G16" s="63"/>
      <c r="H16" s="63">
        <f t="shared" si="0"/>
        <v>0</v>
      </c>
      <c r="I16" s="64"/>
    </row>
    <row r="17" spans="1:9" ht="42.75" customHeight="1">
      <c r="A17" s="4" t="s">
        <v>26</v>
      </c>
      <c r="B17" s="65"/>
      <c r="C17" s="66"/>
      <c r="D17" s="67"/>
      <c r="E17" s="28"/>
      <c r="F17" s="68"/>
      <c r="G17" s="69" t="s">
        <v>455</v>
      </c>
      <c r="H17" s="70">
        <f>SUM(H9:H16)</f>
        <v>0</v>
      </c>
      <c r="I17" s="71"/>
    </row>
    <row r="18" spans="1:9" ht="47.25" customHeight="1"/>
    <row r="19" spans="1:9" ht="47.25" customHeight="1"/>
    <row r="20" spans="1:9" ht="47.25" customHeight="1"/>
    <row r="21" spans="1:9" ht="47.25" customHeight="1"/>
    <row r="22" spans="1:9" ht="47.25" customHeight="1"/>
    <row r="23" spans="1:9" ht="47.25" customHeight="1"/>
    <row r="24" spans="1:9" ht="47.25" customHeight="1"/>
    <row r="25" spans="1:9" ht="47.25" customHeight="1"/>
  </sheetData>
  <mergeCells count="6">
    <mergeCell ref="A1:F1"/>
    <mergeCell ref="E3:E6"/>
    <mergeCell ref="F3:G3"/>
    <mergeCell ref="F4:G4"/>
    <mergeCell ref="F5:G5"/>
    <mergeCell ref="F6:G6"/>
  </mergeCells>
  <phoneticPr fontId="2" type="noConversion"/>
  <printOptions horizontalCentered="1"/>
  <pageMargins left="0.15748031496062992" right="0.15748031496062992" top="0.98425196850393704" bottom="0.59055118110236227" header="0.51181102362204722" footer="0.31496062992125984"/>
  <pageSetup paperSize="9" scale="78" orientation="portrait" r:id="rId1"/>
  <headerFooter alignWithMargins="0">
    <oddFooter>&amp;C&amp;A&amp;R&amp;P  / 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3"/>
  <sheetViews>
    <sheetView zoomScale="120" zoomScaleNormal="120" workbookViewId="0">
      <pane xSplit="2" ySplit="8" topLeftCell="C9" activePane="bottomRight" state="frozen"/>
      <selection activeCell="K14" sqref="K14"/>
      <selection pane="topRight" activeCell="K14" sqref="K14"/>
      <selection pane="bottomLeft" activeCell="K14" sqref="K14"/>
      <selection pane="bottomRight" activeCell="H12" sqref="H12"/>
    </sheetView>
  </sheetViews>
  <sheetFormatPr defaultColWidth="12.6640625" defaultRowHeight="13.5"/>
  <cols>
    <col min="1" max="1" width="4.44140625" style="4" customWidth="1"/>
    <col min="2" max="2" width="10" style="4" customWidth="1"/>
    <col min="3" max="3" width="51.88671875" style="4" customWidth="1"/>
    <col min="4" max="5" width="4.21875" style="4" customWidth="1"/>
    <col min="6" max="6" width="4.88671875" style="4" bestFit="1" customWidth="1"/>
    <col min="7" max="7" width="8.88671875" style="4" customWidth="1"/>
    <col min="8" max="8" width="15.109375" style="4" customWidth="1"/>
    <col min="9" max="244" width="8.88671875" style="4" customWidth="1"/>
    <col min="245" max="245" width="3.88671875" style="4" customWidth="1"/>
    <col min="246" max="16384" width="12.6640625" style="4"/>
  </cols>
  <sheetData>
    <row r="1" spans="1:9" s="37" customFormat="1" ht="37.5">
      <c r="A1" s="158" t="s">
        <v>584</v>
      </c>
      <c r="B1" s="158"/>
      <c r="C1" s="158"/>
      <c r="D1" s="158"/>
      <c r="E1" s="158"/>
      <c r="F1" s="158"/>
    </row>
    <row r="2" spans="1:9" s="39" customFormat="1" ht="12" customHeight="1">
      <c r="A2" s="38"/>
      <c r="B2" s="38"/>
      <c r="C2" s="38"/>
      <c r="D2" s="38"/>
      <c r="E2" s="38"/>
      <c r="F2" s="38"/>
    </row>
    <row r="3" spans="1:9" s="39" customFormat="1" ht="26.25" customHeight="1">
      <c r="A3" s="38"/>
      <c r="B3" s="38"/>
      <c r="C3" s="38"/>
      <c r="D3" s="38"/>
      <c r="E3" s="159" t="s">
        <v>589</v>
      </c>
      <c r="F3" s="162" t="s">
        <v>590</v>
      </c>
      <c r="G3" s="163"/>
      <c r="H3" s="102"/>
      <c r="I3" s="4"/>
    </row>
    <row r="4" spans="1:9" s="39" customFormat="1" ht="26.25" customHeight="1">
      <c r="A4" s="38"/>
      <c r="B4" s="38"/>
      <c r="C4" s="38"/>
      <c r="D4" s="38"/>
      <c r="E4" s="160"/>
      <c r="F4" s="162" t="s">
        <v>591</v>
      </c>
      <c r="G4" s="163"/>
      <c r="H4" s="157" t="s">
        <v>592</v>
      </c>
      <c r="I4" s="6" t="s">
        <v>593</v>
      </c>
    </row>
    <row r="5" spans="1:9" s="39" customFormat="1" ht="26.25" customHeight="1">
      <c r="A5" s="38"/>
      <c r="B5" s="38"/>
      <c r="C5" s="38"/>
      <c r="D5" s="38"/>
      <c r="E5" s="160"/>
      <c r="F5" s="162" t="s">
        <v>594</v>
      </c>
      <c r="G5" s="163"/>
      <c r="H5" s="102"/>
      <c r="I5" s="4"/>
    </row>
    <row r="6" spans="1:9" s="39" customFormat="1" ht="26.25" customHeight="1">
      <c r="A6" s="38"/>
      <c r="B6" s="38"/>
      <c r="C6" s="38"/>
      <c r="D6" s="38"/>
      <c r="E6" s="161"/>
      <c r="F6" s="162" t="s">
        <v>595</v>
      </c>
      <c r="G6" s="163"/>
      <c r="H6" s="102"/>
      <c r="I6" s="4"/>
    </row>
    <row r="7" spans="1:9" ht="33.75" customHeight="1">
      <c r="A7" s="2" t="s">
        <v>500</v>
      </c>
      <c r="B7" s="2"/>
      <c r="C7" s="2"/>
      <c r="D7" s="7"/>
      <c r="E7" s="7"/>
      <c r="F7" s="7"/>
      <c r="H7" s="40" t="s">
        <v>441</v>
      </c>
    </row>
    <row r="8" spans="1:9" ht="44.25" customHeight="1">
      <c r="A8" s="11" t="s">
        <v>85</v>
      </c>
      <c r="B8" s="11" t="s">
        <v>456</v>
      </c>
      <c r="C8" s="11" t="s">
        <v>457</v>
      </c>
      <c r="D8" s="11" t="s">
        <v>88</v>
      </c>
      <c r="E8" s="11" t="s">
        <v>4</v>
      </c>
      <c r="F8" s="11" t="s">
        <v>458</v>
      </c>
      <c r="G8" s="41" t="s">
        <v>445</v>
      </c>
      <c r="H8" s="41" t="s">
        <v>446</v>
      </c>
    </row>
    <row r="9" spans="1:9" ht="45.75" customHeight="1">
      <c r="A9" s="11">
        <v>1</v>
      </c>
      <c r="B9" s="42" t="s">
        <v>459</v>
      </c>
      <c r="C9" s="43" t="s">
        <v>583</v>
      </c>
      <c r="D9" s="11">
        <v>1</v>
      </c>
      <c r="E9" s="11" t="s">
        <v>460</v>
      </c>
      <c r="F9" s="44">
        <v>980</v>
      </c>
      <c r="G9" s="5"/>
      <c r="H9" s="5">
        <f>F9*G9</f>
        <v>0</v>
      </c>
    </row>
    <row r="10" spans="1:9" ht="45.75" customHeight="1">
      <c r="A10" s="11">
        <v>2</v>
      </c>
      <c r="B10" s="42" t="s">
        <v>461</v>
      </c>
      <c r="C10" s="43" t="s">
        <v>472</v>
      </c>
      <c r="D10" s="11">
        <v>1</v>
      </c>
      <c r="E10" s="11" t="s">
        <v>462</v>
      </c>
      <c r="F10" s="44">
        <v>100</v>
      </c>
      <c r="G10" s="5"/>
      <c r="H10" s="5">
        <f>F10*G10</f>
        <v>0</v>
      </c>
    </row>
    <row r="11" spans="1:9" ht="38.25" customHeight="1">
      <c r="A11" s="4" t="s">
        <v>454</v>
      </c>
      <c r="B11" s="45"/>
      <c r="C11" s="46"/>
      <c r="D11" s="28"/>
      <c r="E11" s="28"/>
      <c r="F11" s="47"/>
      <c r="G11" s="41" t="s">
        <v>455</v>
      </c>
      <c r="H11" s="48">
        <f>SUM(H9:H10)</f>
        <v>0</v>
      </c>
    </row>
    <row r="12" spans="1:9">
      <c r="B12" s="49" t="s">
        <v>463</v>
      </c>
      <c r="F12" s="50"/>
      <c r="H12" s="51"/>
    </row>
    <row r="13" spans="1:9">
      <c r="B13" s="52" t="s">
        <v>464</v>
      </c>
    </row>
  </sheetData>
  <mergeCells count="6">
    <mergeCell ref="A1:F1"/>
    <mergeCell ref="E3:E6"/>
    <mergeCell ref="F3:G3"/>
    <mergeCell ref="F4:G4"/>
    <mergeCell ref="F5:G5"/>
    <mergeCell ref="F6:G6"/>
  </mergeCells>
  <phoneticPr fontId="2" type="noConversion"/>
  <printOptions horizontalCentered="1"/>
  <pageMargins left="0.15748031496062992" right="0.15748031496062992" top="0.98425196850393704" bottom="0.59055118110236227" header="0.51181102362204722" footer="0.31496062992125984"/>
  <pageSetup paperSize="9" scale="84" orientation="portrait" r:id="rId1"/>
  <headerFooter alignWithMargins="0">
    <oddFooter>&amp;C&amp;A&amp;R&amp;P  /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12</vt:i4>
      </vt:variant>
    </vt:vector>
  </HeadingPairs>
  <TitlesOfParts>
    <vt:vector size="18" baseType="lpstr">
      <vt:lpstr>육류</vt:lpstr>
      <vt:lpstr>생선및건어물류</vt:lpstr>
      <vt:lpstr>공산품류</vt:lpstr>
      <vt:lpstr>채소류</vt:lpstr>
      <vt:lpstr>김치류</vt:lpstr>
      <vt:lpstr>주식류</vt:lpstr>
      <vt:lpstr>공산품류!Print_Area</vt:lpstr>
      <vt:lpstr>김치류!Print_Area</vt:lpstr>
      <vt:lpstr>생선및건어물류!Print_Area</vt:lpstr>
      <vt:lpstr>육류!Print_Area</vt:lpstr>
      <vt:lpstr>주식류!Print_Area</vt:lpstr>
      <vt:lpstr>채소류!Print_Area</vt:lpstr>
      <vt:lpstr>공산품류!Print_Titles</vt:lpstr>
      <vt:lpstr>생선및건어물류!Print_Titles</vt:lpstr>
      <vt:lpstr>육류!Print_Titles</vt:lpstr>
      <vt:lpstr>채소류!Print_Titles</vt:lpstr>
      <vt:lpstr>김치류!TABLE</vt:lpstr>
      <vt:lpstr>육류!TABLE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2026-07-29T07:42:09Z</cp:lastPrinted>
  <dcterms:created xsi:type="dcterms:W3CDTF">2026-07-16T02:48:16Z</dcterms:created>
  <dcterms:modified xsi:type="dcterms:W3CDTF">2026-07-29T07:42:13Z</dcterms:modified>
</cp:coreProperties>
</file>