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공급실(위생재료,의료소모품,화장지)\24년 의료소모품\"/>
    </mc:Choice>
  </mc:AlternateContent>
  <bookViews>
    <workbookView xWindow="0" yWindow="0" windowWidth="16320" windowHeight="10905"/>
  </bookViews>
  <sheets>
    <sheet name="1군" sheetId="2" r:id="rId1"/>
    <sheet name="2군" sheetId="3" r:id="rId2"/>
    <sheet name="3군" sheetId="4" r:id="rId3"/>
  </sheets>
  <definedNames>
    <definedName name="_xlnm.Print_Area" localSheetId="0">'1군'!$A$1:$K$28</definedName>
    <definedName name="_xlnm.Print_Area" localSheetId="1">'2군'!$A$1:$K$14</definedName>
    <definedName name="_xlnm.Print_Area" localSheetId="2">'3군'!$A$1:$K$12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3" l="1"/>
  <c r="I12" i="4" l="1"/>
  <c r="I12" i="2" l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11" i="2"/>
  <c r="I28" i="2" l="1"/>
  <c r="I10" i="2"/>
  <c r="I11" i="4"/>
  <c r="I10" i="4"/>
  <c r="I13" i="3"/>
  <c r="I12" i="3"/>
  <c r="I11" i="3"/>
  <c r="I10" i="3"/>
  <c r="I27" i="2" l="1"/>
</calcChain>
</file>

<file path=xl/sharedStrings.xml><?xml version="1.0" encoding="utf-8"?>
<sst xmlns="http://schemas.openxmlformats.org/spreadsheetml/2006/main" count="182" uniqueCount="87">
  <si>
    <t>단위</t>
  </si>
  <si>
    <t>box</t>
  </si>
  <si>
    <t>ea</t>
  </si>
  <si>
    <t>ea</t>
    <phoneticPr fontId="4" type="noConversion"/>
  </si>
  <si>
    <t>보험</t>
    <phoneticPr fontId="4" type="noConversion"/>
  </si>
  <si>
    <t>전규격</t>
  </si>
  <si>
    <t>1군</t>
    <phoneticPr fontId="4" type="noConversion"/>
  </si>
  <si>
    <t>군</t>
    <phoneticPr fontId="4" type="noConversion"/>
  </si>
  <si>
    <t>번호</t>
    <phoneticPr fontId="4" type="noConversion"/>
  </si>
  <si>
    <t>구분</t>
    <phoneticPr fontId="4" type="noConversion"/>
  </si>
  <si>
    <t>품  목  명</t>
    <phoneticPr fontId="4" type="noConversion"/>
  </si>
  <si>
    <t>규 격</t>
    <phoneticPr fontId="4" type="noConversion"/>
  </si>
  <si>
    <t>예정수량</t>
    <phoneticPr fontId="4" type="noConversion"/>
  </si>
  <si>
    <t>단가</t>
    <phoneticPr fontId="4" type="noConversion"/>
  </si>
  <si>
    <t>금액</t>
    <phoneticPr fontId="4" type="noConversion"/>
  </si>
  <si>
    <t>제조회사</t>
    <phoneticPr fontId="4" type="noConversion"/>
  </si>
  <si>
    <t>비고</t>
    <phoneticPr fontId="4" type="noConversion"/>
  </si>
  <si>
    <t>합성 cast</t>
  </si>
  <si>
    <t>2"</t>
    <phoneticPr fontId="4" type="noConversion"/>
  </si>
  <si>
    <t>티앤엘</t>
    <phoneticPr fontId="4" type="noConversion"/>
  </si>
  <si>
    <t>티앤엘</t>
    <phoneticPr fontId="4" type="noConversion"/>
  </si>
  <si>
    <t>보험</t>
    <phoneticPr fontId="4" type="noConversion"/>
  </si>
  <si>
    <t>3"</t>
    <phoneticPr fontId="4" type="noConversion"/>
  </si>
  <si>
    <t>4"</t>
    <phoneticPr fontId="4" type="noConversion"/>
  </si>
  <si>
    <t>티앤엘</t>
    <phoneticPr fontId="4" type="noConversion"/>
  </si>
  <si>
    <t>5"</t>
    <phoneticPr fontId="4" type="noConversion"/>
  </si>
  <si>
    <t>splint</t>
  </si>
  <si>
    <t>2"*10"</t>
    <phoneticPr fontId="4" type="noConversion"/>
  </si>
  <si>
    <t>티앤엘</t>
    <phoneticPr fontId="4" type="noConversion"/>
  </si>
  <si>
    <t>보험</t>
    <phoneticPr fontId="4" type="noConversion"/>
  </si>
  <si>
    <t xml:space="preserve">3"*12" </t>
    <phoneticPr fontId="4" type="noConversion"/>
  </si>
  <si>
    <t>3"*35"</t>
    <phoneticPr fontId="4" type="noConversion"/>
  </si>
  <si>
    <t>4"*15"</t>
    <phoneticPr fontId="4" type="noConversion"/>
  </si>
  <si>
    <t>4"*30"</t>
    <phoneticPr fontId="4" type="noConversion"/>
  </si>
  <si>
    <t>보험</t>
    <phoneticPr fontId="4" type="noConversion"/>
  </si>
  <si>
    <t>5"*30"</t>
    <phoneticPr fontId="4" type="noConversion"/>
  </si>
  <si>
    <t>5"*45"</t>
    <phoneticPr fontId="4" type="noConversion"/>
  </si>
  <si>
    <t>Open LAP LOOP</t>
    <phoneticPr fontId="4" type="noConversion"/>
  </si>
  <si>
    <t>전규격</t>
    <phoneticPr fontId="4" type="noConversion"/>
  </si>
  <si>
    <t>ea</t>
    <phoneticPr fontId="4" type="noConversion"/>
  </si>
  <si>
    <t>SEJONG MEDICAL CO.</t>
  </si>
  <si>
    <t>ROUND LAPLOOP</t>
    <phoneticPr fontId="4" type="noConversion"/>
  </si>
  <si>
    <t>SUTURE LAPLOOP</t>
    <phoneticPr fontId="4" type="noConversion"/>
  </si>
  <si>
    <t>LAPORT</t>
    <phoneticPr fontId="4" type="noConversion"/>
  </si>
  <si>
    <t>ENDOCLIP</t>
    <phoneticPr fontId="4" type="noConversion"/>
  </si>
  <si>
    <t>발</t>
    <phoneticPr fontId="4" type="noConversion"/>
  </si>
  <si>
    <t>코비디언</t>
    <phoneticPr fontId="4" type="noConversion"/>
  </si>
  <si>
    <t>LAPORT(bladless)</t>
    <phoneticPr fontId="4" type="noConversion"/>
  </si>
  <si>
    <t>LAP BAG</t>
    <phoneticPr fontId="4" type="noConversion"/>
  </si>
  <si>
    <t>SEJONG MEDICAL</t>
  </si>
  <si>
    <t>medifilter(PFT-612)</t>
    <phoneticPr fontId="4" type="noConversion"/>
  </si>
  <si>
    <t>ea</t>
    <phoneticPr fontId="4" type="noConversion"/>
  </si>
  <si>
    <t>코마개(NC-soft)</t>
    <phoneticPr fontId="4" type="noConversion"/>
  </si>
  <si>
    <t>Spiro paper(HI-801)</t>
  </si>
  <si>
    <t>(KENZ-1210)ekg paper</t>
    <phoneticPr fontId="4" type="noConversion"/>
  </si>
  <si>
    <t>권</t>
    <phoneticPr fontId="4" type="noConversion"/>
  </si>
  <si>
    <t>2군</t>
    <phoneticPr fontId="2" type="noConversion"/>
  </si>
  <si>
    <t>3군</t>
    <phoneticPr fontId="2" type="noConversion"/>
  </si>
  <si>
    <t>N0041005</t>
  </si>
  <si>
    <t>Biopsy foceps</t>
  </si>
  <si>
    <t>전규격, b=20</t>
  </si>
  <si>
    <t>세척솔</t>
  </si>
  <si>
    <t>전규격, b=50</t>
  </si>
  <si>
    <t>합계</t>
    <phoneticPr fontId="2" type="noConversion"/>
  </si>
  <si>
    <t>사업자번호</t>
    <phoneticPr fontId="4" type="noConversion"/>
  </si>
  <si>
    <t>상   호</t>
    <phoneticPr fontId="4" type="noConversion"/>
  </si>
  <si>
    <t>(인)</t>
    <phoneticPr fontId="4" type="noConversion"/>
  </si>
  <si>
    <t>날인 필수</t>
    <phoneticPr fontId="4" type="noConversion"/>
  </si>
  <si>
    <t>주   소</t>
    <phoneticPr fontId="4" type="noConversion"/>
  </si>
  <si>
    <t>업   태</t>
    <phoneticPr fontId="4" type="noConversion"/>
  </si>
  <si>
    <t>2023년 11월      일</t>
    <phoneticPr fontId="4" type="noConversion"/>
  </si>
  <si>
    <t>충청북도 청주의료원 귀하</t>
  </si>
  <si>
    <t>연락처</t>
    <phoneticPr fontId="4" type="noConversion"/>
  </si>
  <si>
    <t>아래와 같이 견적합니다.</t>
  </si>
  <si>
    <t>(단위 :원)</t>
  </si>
  <si>
    <t>주   소</t>
    <phoneticPr fontId="4" type="noConversion"/>
  </si>
  <si>
    <t>업   태</t>
    <phoneticPr fontId="4" type="noConversion"/>
  </si>
  <si>
    <t>2023년 11월      일</t>
    <phoneticPr fontId="4" type="noConversion"/>
  </si>
  <si>
    <t>종   목</t>
    <phoneticPr fontId="4" type="noConversion"/>
  </si>
  <si>
    <t>2024년 의료소모품 견적서(1군)</t>
    <phoneticPr fontId="2" type="noConversion"/>
  </si>
  <si>
    <t>2024년 의료소모품 견적서(2군)</t>
    <phoneticPr fontId="2" type="noConversion"/>
  </si>
  <si>
    <t>2024년 의료소모품 견적서(3군)</t>
    <phoneticPr fontId="2" type="noConversion"/>
  </si>
  <si>
    <t>사업자번호</t>
    <phoneticPr fontId="4" type="noConversion"/>
  </si>
  <si>
    <t>(인)</t>
    <phoneticPr fontId="4" type="noConversion"/>
  </si>
  <si>
    <t>상   호</t>
    <phoneticPr fontId="4" type="noConversion"/>
  </si>
  <si>
    <t>업   태</t>
    <phoneticPr fontId="4" type="noConversion"/>
  </si>
  <si>
    <t>주   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</si>
</sst>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0"/>
      <name val="굴림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rgb="FFFF0000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0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0"/>
      </diagonal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horizontal="center" vertical="center"/>
    </xf>
    <xf numFmtId="41" fontId="6" fillId="3" borderId="6" xfId="1" applyFont="1" applyFill="1" applyBorder="1" applyAlignment="1">
      <alignment horizontal="center" vertical="center"/>
    </xf>
    <xf numFmtId="41" fontId="6" fillId="3" borderId="7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horizontal="center" vertical="center"/>
    </xf>
    <xf numFmtId="41" fontId="6" fillId="3" borderId="10" xfId="1" applyFont="1" applyFill="1" applyBorder="1" applyAlignment="1">
      <alignment horizontal="center" vertical="center"/>
    </xf>
    <xf numFmtId="0" fontId="6" fillId="3" borderId="10" xfId="0" applyNumberFormat="1" applyFont="1" applyFill="1" applyBorder="1" applyAlignment="1">
      <alignment vertical="center" shrinkToFit="1"/>
    </xf>
    <xf numFmtId="0" fontId="6" fillId="3" borderId="11" xfId="0" applyFont="1" applyFill="1" applyBorder="1" applyAlignment="1">
      <alignment vertical="center" shrinkToFit="1"/>
    </xf>
    <xf numFmtId="41" fontId="6" fillId="3" borderId="11" xfId="0" applyNumberFormat="1" applyFont="1" applyFill="1" applyBorder="1" applyAlignment="1">
      <alignment vertical="center" shrinkToFit="1"/>
    </xf>
    <xf numFmtId="0" fontId="6" fillId="3" borderId="10" xfId="1" applyNumberFormat="1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shrinkToFit="1"/>
    </xf>
    <xf numFmtId="41" fontId="6" fillId="3" borderId="5" xfId="1" applyFont="1" applyFill="1" applyBorder="1" applyAlignment="1">
      <alignment horizontal="center" vertical="center"/>
    </xf>
    <xf numFmtId="0" fontId="6" fillId="3" borderId="6" xfId="1" applyNumberFormat="1" applyFont="1" applyFill="1" applyBorder="1" applyAlignment="1">
      <alignment vertical="center" shrinkToFit="1"/>
    </xf>
    <xf numFmtId="41" fontId="6" fillId="3" borderId="8" xfId="0" applyNumberFormat="1" applyFont="1" applyFill="1" applyBorder="1" applyAlignment="1">
      <alignment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6" xfId="0" applyNumberFormat="1" applyFont="1" applyFill="1" applyBorder="1" applyAlignment="1">
      <alignment vertical="center" shrinkToFit="1"/>
    </xf>
    <xf numFmtId="0" fontId="6" fillId="4" borderId="13" xfId="0" applyFont="1" applyFill="1" applyBorder="1" applyAlignment="1">
      <alignment horizontal="center" vertical="center"/>
    </xf>
    <xf numFmtId="41" fontId="6" fillId="4" borderId="13" xfId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1" applyNumberFormat="1" applyFont="1" applyFill="1" applyBorder="1" applyAlignment="1">
      <alignment vertical="center" shrinkToFit="1"/>
    </xf>
    <xf numFmtId="41" fontId="6" fillId="3" borderId="12" xfId="0" applyNumberFormat="1" applyFont="1" applyFill="1" applyBorder="1" applyAlignment="1">
      <alignment vertical="center" shrinkToFit="1"/>
    </xf>
    <xf numFmtId="49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vertical="center" shrinkToFit="1"/>
    </xf>
    <xf numFmtId="49" fontId="6" fillId="4" borderId="17" xfId="0" applyNumberFormat="1" applyFont="1" applyFill="1" applyBorder="1" applyAlignment="1">
      <alignment horizontal="center" vertical="center" shrinkToFit="1"/>
    </xf>
    <xf numFmtId="41" fontId="6" fillId="4" borderId="13" xfId="1" applyFont="1" applyFill="1" applyBorder="1" applyAlignment="1">
      <alignment horizontal="right" vertical="center"/>
    </xf>
    <xf numFmtId="0" fontId="6" fillId="4" borderId="13" xfId="0" applyNumberFormat="1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vertical="center" shrinkToFit="1"/>
    </xf>
    <xf numFmtId="49" fontId="6" fillId="4" borderId="19" xfId="0" applyNumberFormat="1" applyFont="1" applyFill="1" applyBorder="1" applyAlignment="1">
      <alignment horizontal="center" vertical="center" shrinkToFit="1"/>
    </xf>
    <xf numFmtId="41" fontId="6" fillId="4" borderId="18" xfId="1" applyFont="1" applyFill="1" applyBorder="1" applyAlignment="1">
      <alignment horizontal="right" vertical="center"/>
    </xf>
    <xf numFmtId="41" fontId="6" fillId="4" borderId="18" xfId="1" applyFont="1" applyFill="1" applyBorder="1" applyAlignment="1">
      <alignment horizontal="center" vertical="center"/>
    </xf>
    <xf numFmtId="0" fontId="6" fillId="4" borderId="18" xfId="0" applyNumberFormat="1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vertical="center" shrinkToFit="1"/>
    </xf>
    <xf numFmtId="49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41" fontId="6" fillId="3" borderId="22" xfId="1" applyFont="1" applyFill="1" applyBorder="1" applyAlignment="1">
      <alignment horizontal="center" vertical="center"/>
    </xf>
    <xf numFmtId="0" fontId="6" fillId="3" borderId="22" xfId="0" applyNumberFormat="1" applyFont="1" applyFill="1" applyBorder="1" applyAlignment="1">
      <alignment vertical="center" shrinkToFit="1"/>
    </xf>
    <xf numFmtId="41" fontId="6" fillId="3" borderId="23" xfId="0" applyNumberFormat="1" applyFont="1" applyFill="1" applyBorder="1" applyAlignment="1">
      <alignment vertical="center" shrinkToFit="1"/>
    </xf>
    <xf numFmtId="41" fontId="0" fillId="0" borderId="24" xfId="0" applyNumberFormat="1" applyBorder="1">
      <alignment vertical="center"/>
    </xf>
    <xf numFmtId="0" fontId="0" fillId="0" borderId="1" xfId="0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1" fontId="10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6" fillId="0" borderId="0" xfId="3" applyFont="1" applyAlignment="1">
      <alignment horizontal="right" vertical="center" shrinkToFit="1"/>
    </xf>
    <xf numFmtId="0" fontId="14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0" fillId="0" borderId="21" xfId="0" applyBorder="1">
      <alignment vertical="center"/>
    </xf>
    <xf numFmtId="41" fontId="0" fillId="0" borderId="28" xfId="0" applyNumberFormat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1" fontId="10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</cellXfs>
  <cellStyles count="8">
    <cellStyle name="쉼표 [0]" xfId="1" builtinId="6"/>
    <cellStyle name="쉼표 [0] 2" xfId="5"/>
    <cellStyle name="쉼표 [0] 3" xfId="4"/>
    <cellStyle name="쉼표 [0] 3 2" xfId="2"/>
    <cellStyle name="쉼표 [0] 3 2 2" xfId="7"/>
    <cellStyle name="쉼표 [0] 4" xfId="6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C20" sqref="C20"/>
    </sheetView>
  </sheetViews>
  <sheetFormatPr defaultRowHeight="16.5" x14ac:dyDescent="0.3"/>
  <cols>
    <col min="4" max="4" width="19.375" bestFit="1" customWidth="1"/>
    <col min="9" max="9" width="18.25" customWidth="1"/>
  </cols>
  <sheetData>
    <row r="1" spans="1:15" ht="34.5" customHeight="1" thickBot="1" x14ac:dyDescent="0.35">
      <c r="A1" s="77" t="s">
        <v>79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5" s="61" customFormat="1" ht="21.75" customHeight="1" x14ac:dyDescent="0.3">
      <c r="A2" s="78"/>
      <c r="B2" s="78"/>
      <c r="C2" s="78"/>
      <c r="D2" s="59"/>
      <c r="E2" s="79"/>
      <c r="F2" s="79"/>
      <c r="G2" s="60"/>
      <c r="I2" s="66" t="s">
        <v>82</v>
      </c>
      <c r="J2" s="80"/>
      <c r="K2" s="81"/>
      <c r="L2" s="70"/>
      <c r="M2" s="59"/>
      <c r="N2" s="59"/>
      <c r="O2" s="59"/>
    </row>
    <row r="3" spans="1:15" s="61" customFormat="1" ht="21.75" customHeight="1" x14ac:dyDescent="0.3">
      <c r="A3" s="62"/>
      <c r="B3" s="62"/>
      <c r="C3" s="62"/>
      <c r="D3" s="59"/>
      <c r="E3" s="60"/>
      <c r="F3" s="60"/>
      <c r="G3" s="60"/>
      <c r="I3" s="67" t="s">
        <v>65</v>
      </c>
      <c r="J3" s="82" t="s">
        <v>83</v>
      </c>
      <c r="K3" s="83"/>
      <c r="L3" s="71" t="s">
        <v>67</v>
      </c>
      <c r="M3" s="59"/>
      <c r="N3" s="59"/>
      <c r="O3" s="59"/>
    </row>
    <row r="4" spans="1:15" s="61" customFormat="1" ht="21.75" customHeight="1" x14ac:dyDescent="0.3">
      <c r="A4" s="62"/>
      <c r="B4" s="62"/>
      <c r="C4" s="62"/>
      <c r="D4" s="59"/>
      <c r="E4" s="60"/>
      <c r="F4" s="60"/>
      <c r="G4" s="60"/>
      <c r="I4" s="68" t="s">
        <v>68</v>
      </c>
      <c r="J4" s="84"/>
      <c r="K4" s="85"/>
      <c r="L4" s="70"/>
      <c r="M4" s="59"/>
      <c r="N4" s="59"/>
      <c r="O4" s="59"/>
    </row>
    <row r="5" spans="1:15" s="61" customFormat="1" ht="21.75" customHeight="1" x14ac:dyDescent="0.3">
      <c r="B5" s="62"/>
      <c r="C5" s="62"/>
      <c r="D5" s="59"/>
      <c r="E5" s="60"/>
      <c r="F5" s="60"/>
      <c r="G5" s="60"/>
      <c r="I5" s="68" t="s">
        <v>69</v>
      </c>
      <c r="J5" s="84"/>
      <c r="K5" s="85"/>
      <c r="L5" s="70"/>
      <c r="M5" s="59"/>
      <c r="N5" s="59"/>
      <c r="O5" s="59"/>
    </row>
    <row r="6" spans="1:15" s="61" customFormat="1" ht="21.75" customHeight="1" x14ac:dyDescent="0.3">
      <c r="A6" s="63" t="s">
        <v>70</v>
      </c>
      <c r="B6" s="62"/>
      <c r="C6" s="62"/>
      <c r="D6" s="59"/>
      <c r="E6" s="60"/>
      <c r="F6" s="60"/>
      <c r="G6" s="60"/>
      <c r="I6" s="68" t="s">
        <v>78</v>
      </c>
      <c r="J6" s="84"/>
      <c r="K6" s="85"/>
      <c r="L6" s="70"/>
      <c r="M6" s="59"/>
      <c r="N6" s="59"/>
      <c r="O6" s="59"/>
    </row>
    <row r="7" spans="1:15" s="61" customFormat="1" ht="21.75" customHeight="1" thickBot="1" x14ac:dyDescent="0.35">
      <c r="A7" s="64" t="s">
        <v>71</v>
      </c>
      <c r="B7" s="62"/>
      <c r="C7" s="62"/>
      <c r="D7" s="59"/>
      <c r="E7" s="60"/>
      <c r="F7" s="60"/>
      <c r="G7" s="60"/>
      <c r="I7" s="69" t="s">
        <v>72</v>
      </c>
      <c r="J7" s="86"/>
      <c r="K7" s="87"/>
      <c r="L7" s="70"/>
      <c r="M7" s="59"/>
      <c r="N7" s="59"/>
      <c r="O7" s="59"/>
    </row>
    <row r="8" spans="1:15" s="61" customFormat="1" ht="21.75" customHeight="1" thickBot="1" x14ac:dyDescent="0.35">
      <c r="A8" s="64" t="s">
        <v>73</v>
      </c>
      <c r="B8" s="62"/>
      <c r="C8" s="62"/>
      <c r="D8" s="59"/>
      <c r="E8" s="60"/>
      <c r="F8" s="60"/>
      <c r="G8" s="60"/>
      <c r="J8" s="65" t="s">
        <v>74</v>
      </c>
      <c r="L8" s="59"/>
      <c r="M8" s="59"/>
      <c r="N8" s="59"/>
      <c r="O8" s="59"/>
    </row>
    <row r="9" spans="1:15" ht="24" customHeight="1" thickBot="1" x14ac:dyDescent="0.35">
      <c r="A9" s="1" t="s">
        <v>7</v>
      </c>
      <c r="B9" s="2" t="s">
        <v>8</v>
      </c>
      <c r="C9" s="2" t="s">
        <v>9</v>
      </c>
      <c r="D9" s="3" t="s">
        <v>10</v>
      </c>
      <c r="E9" s="2" t="s">
        <v>11</v>
      </c>
      <c r="F9" s="3" t="s">
        <v>0</v>
      </c>
      <c r="G9" s="4" t="s">
        <v>12</v>
      </c>
      <c r="H9" s="4" t="s">
        <v>13</v>
      </c>
      <c r="I9" s="4" t="s">
        <v>14</v>
      </c>
      <c r="J9" s="5" t="s">
        <v>15</v>
      </c>
      <c r="K9" s="6" t="s">
        <v>16</v>
      </c>
    </row>
    <row r="10" spans="1:15" ht="24" customHeight="1" x14ac:dyDescent="0.3">
      <c r="A10" s="74" t="s">
        <v>6</v>
      </c>
      <c r="B10" s="7">
        <v>1</v>
      </c>
      <c r="C10" s="9" t="s">
        <v>4</v>
      </c>
      <c r="D10" s="8" t="s">
        <v>17</v>
      </c>
      <c r="E10" s="7" t="s">
        <v>18</v>
      </c>
      <c r="F10" s="9" t="s">
        <v>2</v>
      </c>
      <c r="G10" s="10">
        <v>10</v>
      </c>
      <c r="H10" s="10"/>
      <c r="I10" s="11">
        <f>H10*G10</f>
        <v>0</v>
      </c>
      <c r="J10" s="23" t="s">
        <v>20</v>
      </c>
      <c r="K10" s="12"/>
    </row>
    <row r="11" spans="1:15" ht="24" customHeight="1" x14ac:dyDescent="0.3">
      <c r="A11" s="75"/>
      <c r="B11" s="47">
        <v>2</v>
      </c>
      <c r="C11" s="14" t="s">
        <v>21</v>
      </c>
      <c r="D11" s="13" t="s">
        <v>17</v>
      </c>
      <c r="E11" s="47" t="s">
        <v>22</v>
      </c>
      <c r="F11" s="14" t="s">
        <v>2</v>
      </c>
      <c r="G11" s="15">
        <v>30</v>
      </c>
      <c r="H11" s="15"/>
      <c r="I11" s="15">
        <f>H11*G11</f>
        <v>0</v>
      </c>
      <c r="J11" s="19" t="s">
        <v>19</v>
      </c>
      <c r="K11" s="17"/>
    </row>
    <row r="12" spans="1:15" ht="24" customHeight="1" x14ac:dyDescent="0.3">
      <c r="A12" s="75"/>
      <c r="B12" s="47">
        <v>3</v>
      </c>
      <c r="C12" s="14" t="s">
        <v>21</v>
      </c>
      <c r="D12" s="13" t="s">
        <v>17</v>
      </c>
      <c r="E12" s="47" t="s">
        <v>23</v>
      </c>
      <c r="F12" s="14" t="s">
        <v>2</v>
      </c>
      <c r="G12" s="15">
        <v>80</v>
      </c>
      <c r="H12" s="15"/>
      <c r="I12" s="15">
        <f t="shared" ref="I12:I26" si="0">H12*G12</f>
        <v>0</v>
      </c>
      <c r="J12" s="19" t="s">
        <v>24</v>
      </c>
      <c r="K12" s="17"/>
    </row>
    <row r="13" spans="1:15" ht="24" customHeight="1" x14ac:dyDescent="0.3">
      <c r="A13" s="75"/>
      <c r="B13" s="47">
        <v>4</v>
      </c>
      <c r="C13" s="14" t="s">
        <v>21</v>
      </c>
      <c r="D13" s="13" t="s">
        <v>17</v>
      </c>
      <c r="E13" s="47" t="s">
        <v>25</v>
      </c>
      <c r="F13" s="14" t="s">
        <v>2</v>
      </c>
      <c r="G13" s="15">
        <v>60</v>
      </c>
      <c r="H13" s="15"/>
      <c r="I13" s="15">
        <f t="shared" si="0"/>
        <v>0</v>
      </c>
      <c r="J13" s="19" t="s">
        <v>19</v>
      </c>
      <c r="K13" s="17"/>
    </row>
    <row r="14" spans="1:15" ht="24" customHeight="1" x14ac:dyDescent="0.3">
      <c r="A14" s="75"/>
      <c r="B14" s="47">
        <v>5</v>
      </c>
      <c r="C14" s="14" t="s">
        <v>21</v>
      </c>
      <c r="D14" s="13" t="s">
        <v>26</v>
      </c>
      <c r="E14" s="47" t="s">
        <v>27</v>
      </c>
      <c r="F14" s="14" t="s">
        <v>2</v>
      </c>
      <c r="G14" s="15">
        <v>5</v>
      </c>
      <c r="H14" s="15"/>
      <c r="I14" s="15">
        <f t="shared" si="0"/>
        <v>0</v>
      </c>
      <c r="J14" s="19" t="s">
        <v>28</v>
      </c>
      <c r="K14" s="17"/>
    </row>
    <row r="15" spans="1:15" ht="24" customHeight="1" x14ac:dyDescent="0.3">
      <c r="A15" s="75"/>
      <c r="B15" s="47">
        <v>6</v>
      </c>
      <c r="C15" s="14" t="s">
        <v>29</v>
      </c>
      <c r="D15" s="13" t="s">
        <v>26</v>
      </c>
      <c r="E15" s="47" t="s">
        <v>30</v>
      </c>
      <c r="F15" s="14" t="s">
        <v>2</v>
      </c>
      <c r="G15" s="15">
        <v>120</v>
      </c>
      <c r="H15" s="15"/>
      <c r="I15" s="15">
        <f t="shared" si="0"/>
        <v>0</v>
      </c>
      <c r="J15" s="19" t="s">
        <v>24</v>
      </c>
      <c r="K15" s="17"/>
    </row>
    <row r="16" spans="1:15" ht="24" customHeight="1" x14ac:dyDescent="0.3">
      <c r="A16" s="75"/>
      <c r="B16" s="47">
        <v>7</v>
      </c>
      <c r="C16" s="14" t="s">
        <v>21</v>
      </c>
      <c r="D16" s="13" t="s">
        <v>26</v>
      </c>
      <c r="E16" s="47" t="s">
        <v>31</v>
      </c>
      <c r="F16" s="14" t="s">
        <v>2</v>
      </c>
      <c r="G16" s="15">
        <v>50</v>
      </c>
      <c r="H16" s="15"/>
      <c r="I16" s="15">
        <f t="shared" si="0"/>
        <v>0</v>
      </c>
      <c r="J16" s="19" t="s">
        <v>19</v>
      </c>
      <c r="K16" s="17"/>
    </row>
    <row r="17" spans="1:11" ht="24" customHeight="1" x14ac:dyDescent="0.3">
      <c r="A17" s="75"/>
      <c r="B17" s="47">
        <v>8</v>
      </c>
      <c r="C17" s="14" t="s">
        <v>29</v>
      </c>
      <c r="D17" s="13" t="s">
        <v>26</v>
      </c>
      <c r="E17" s="47" t="s">
        <v>32</v>
      </c>
      <c r="F17" s="14" t="s">
        <v>2</v>
      </c>
      <c r="G17" s="15">
        <v>40</v>
      </c>
      <c r="H17" s="15"/>
      <c r="I17" s="15">
        <f t="shared" si="0"/>
        <v>0</v>
      </c>
      <c r="J17" s="19" t="s">
        <v>24</v>
      </c>
      <c r="K17" s="17"/>
    </row>
    <row r="18" spans="1:11" ht="24" customHeight="1" x14ac:dyDescent="0.3">
      <c r="A18" s="75"/>
      <c r="B18" s="47">
        <v>9</v>
      </c>
      <c r="C18" s="14" t="s">
        <v>21</v>
      </c>
      <c r="D18" s="13" t="s">
        <v>26</v>
      </c>
      <c r="E18" s="47" t="s">
        <v>33</v>
      </c>
      <c r="F18" s="14" t="s">
        <v>2</v>
      </c>
      <c r="G18" s="15">
        <v>170</v>
      </c>
      <c r="H18" s="15"/>
      <c r="I18" s="15">
        <f t="shared" si="0"/>
        <v>0</v>
      </c>
      <c r="J18" s="19" t="s">
        <v>19</v>
      </c>
      <c r="K18" s="17"/>
    </row>
    <row r="19" spans="1:11" ht="24" customHeight="1" x14ac:dyDescent="0.3">
      <c r="A19" s="75"/>
      <c r="B19" s="47">
        <v>10</v>
      </c>
      <c r="C19" s="14" t="s">
        <v>34</v>
      </c>
      <c r="D19" s="13" t="s">
        <v>26</v>
      </c>
      <c r="E19" s="47" t="s">
        <v>35</v>
      </c>
      <c r="F19" s="14" t="s">
        <v>2</v>
      </c>
      <c r="G19" s="15">
        <v>40</v>
      </c>
      <c r="H19" s="15"/>
      <c r="I19" s="15">
        <f t="shared" si="0"/>
        <v>0</v>
      </c>
      <c r="J19" s="19" t="s">
        <v>24</v>
      </c>
      <c r="K19" s="17"/>
    </row>
    <row r="20" spans="1:11" ht="24" customHeight="1" x14ac:dyDescent="0.3">
      <c r="A20" s="75"/>
      <c r="B20" s="47">
        <v>11</v>
      </c>
      <c r="C20" s="14" t="s">
        <v>4</v>
      </c>
      <c r="D20" s="13" t="s">
        <v>26</v>
      </c>
      <c r="E20" s="47" t="s">
        <v>36</v>
      </c>
      <c r="F20" s="14" t="s">
        <v>2</v>
      </c>
      <c r="G20" s="15">
        <v>90</v>
      </c>
      <c r="H20" s="15"/>
      <c r="I20" s="15">
        <f t="shared" si="0"/>
        <v>0</v>
      </c>
      <c r="J20" s="19" t="s">
        <v>24</v>
      </c>
      <c r="K20" s="17"/>
    </row>
    <row r="21" spans="1:11" ht="24" customHeight="1" x14ac:dyDescent="0.3">
      <c r="A21" s="75"/>
      <c r="B21" s="47">
        <v>12</v>
      </c>
      <c r="C21" s="20" t="s">
        <v>4</v>
      </c>
      <c r="D21" s="21" t="s">
        <v>37</v>
      </c>
      <c r="E21" s="29" t="s">
        <v>38</v>
      </c>
      <c r="F21" s="20" t="s">
        <v>39</v>
      </c>
      <c r="G21" s="22">
        <v>30</v>
      </c>
      <c r="H21" s="22"/>
      <c r="I21" s="15">
        <f t="shared" si="0"/>
        <v>0</v>
      </c>
      <c r="J21" s="30" t="s">
        <v>40</v>
      </c>
      <c r="K21" s="31"/>
    </row>
    <row r="22" spans="1:11" ht="24" customHeight="1" x14ac:dyDescent="0.3">
      <c r="A22" s="75"/>
      <c r="B22" s="47">
        <v>13</v>
      </c>
      <c r="C22" s="14" t="s">
        <v>21</v>
      </c>
      <c r="D22" s="13" t="s">
        <v>41</v>
      </c>
      <c r="E22" s="32" t="s">
        <v>38</v>
      </c>
      <c r="F22" s="14" t="s">
        <v>39</v>
      </c>
      <c r="G22" s="15">
        <v>40</v>
      </c>
      <c r="H22" s="15"/>
      <c r="I22" s="15">
        <f t="shared" si="0"/>
        <v>0</v>
      </c>
      <c r="J22" s="19" t="s">
        <v>40</v>
      </c>
      <c r="K22" s="18"/>
    </row>
    <row r="23" spans="1:11" ht="24" customHeight="1" x14ac:dyDescent="0.3">
      <c r="A23" s="75"/>
      <c r="B23" s="47">
        <v>14</v>
      </c>
      <c r="C23" s="14" t="s">
        <v>21</v>
      </c>
      <c r="D23" s="13" t="s">
        <v>42</v>
      </c>
      <c r="E23" s="32" t="s">
        <v>38</v>
      </c>
      <c r="F23" s="14" t="s">
        <v>39</v>
      </c>
      <c r="G23" s="15">
        <v>5</v>
      </c>
      <c r="H23" s="15"/>
      <c r="I23" s="15">
        <f t="shared" si="0"/>
        <v>0</v>
      </c>
      <c r="J23" s="19" t="s">
        <v>40</v>
      </c>
      <c r="K23" s="18"/>
    </row>
    <row r="24" spans="1:11" ht="24" customHeight="1" x14ac:dyDescent="0.3">
      <c r="A24" s="75"/>
      <c r="B24" s="47">
        <v>15</v>
      </c>
      <c r="C24" s="14" t="s">
        <v>21</v>
      </c>
      <c r="D24" s="13" t="s">
        <v>43</v>
      </c>
      <c r="E24" s="33" t="s">
        <v>38</v>
      </c>
      <c r="F24" s="14" t="s">
        <v>3</v>
      </c>
      <c r="G24" s="15">
        <v>30</v>
      </c>
      <c r="H24" s="15"/>
      <c r="I24" s="15">
        <f t="shared" si="0"/>
        <v>0</v>
      </c>
      <c r="J24" s="16" t="s">
        <v>40</v>
      </c>
      <c r="K24" s="18"/>
    </row>
    <row r="25" spans="1:11" ht="24" customHeight="1" x14ac:dyDescent="0.3">
      <c r="A25" s="75"/>
      <c r="B25" s="47">
        <v>16</v>
      </c>
      <c r="C25" s="14" t="s">
        <v>21</v>
      </c>
      <c r="D25" s="13" t="s">
        <v>44</v>
      </c>
      <c r="E25" s="34" t="s">
        <v>5</v>
      </c>
      <c r="F25" s="14" t="s">
        <v>45</v>
      </c>
      <c r="G25" s="15">
        <v>12</v>
      </c>
      <c r="H25" s="15"/>
      <c r="I25" s="15">
        <f t="shared" si="0"/>
        <v>0</v>
      </c>
      <c r="J25" s="16" t="s">
        <v>46</v>
      </c>
      <c r="K25" s="18"/>
    </row>
    <row r="26" spans="1:11" ht="24" customHeight="1" x14ac:dyDescent="0.3">
      <c r="A26" s="75"/>
      <c r="B26" s="47">
        <v>17</v>
      </c>
      <c r="C26" s="14" t="s">
        <v>21</v>
      </c>
      <c r="D26" s="13" t="s">
        <v>47</v>
      </c>
      <c r="E26" s="34" t="s">
        <v>38</v>
      </c>
      <c r="F26" s="14" t="s">
        <v>39</v>
      </c>
      <c r="G26" s="15">
        <v>170</v>
      </c>
      <c r="H26" s="15"/>
      <c r="I26" s="15">
        <f t="shared" si="0"/>
        <v>0</v>
      </c>
      <c r="J26" s="16"/>
      <c r="K26" s="18"/>
    </row>
    <row r="27" spans="1:11" ht="24" customHeight="1" thickBot="1" x14ac:dyDescent="0.35">
      <c r="A27" s="76"/>
      <c r="B27" s="50">
        <v>18</v>
      </c>
      <c r="C27" s="51" t="s">
        <v>29</v>
      </c>
      <c r="D27" s="52" t="s">
        <v>48</v>
      </c>
      <c r="E27" s="53" t="s">
        <v>38</v>
      </c>
      <c r="F27" s="51" t="s">
        <v>39</v>
      </c>
      <c r="G27" s="54">
        <v>70</v>
      </c>
      <c r="H27" s="54"/>
      <c r="I27" s="54">
        <f t="shared" ref="I27" si="1">H27*G27</f>
        <v>0</v>
      </c>
      <c r="J27" s="55" t="s">
        <v>49</v>
      </c>
      <c r="K27" s="56"/>
    </row>
    <row r="28" spans="1:11" ht="24" customHeight="1" thickBot="1" x14ac:dyDescent="0.35">
      <c r="H28" s="58" t="s">
        <v>63</v>
      </c>
      <c r="I28" s="57">
        <f>SUM(I10:I27)</f>
        <v>0</v>
      </c>
    </row>
  </sheetData>
  <mergeCells count="10">
    <mergeCell ref="A10:A27"/>
    <mergeCell ref="A1:K1"/>
    <mergeCell ref="A2:C2"/>
    <mergeCell ref="E2:F2"/>
    <mergeCell ref="J2:K2"/>
    <mergeCell ref="J3:K3"/>
    <mergeCell ref="J4:K4"/>
    <mergeCell ref="J5:K5"/>
    <mergeCell ref="J6:K6"/>
    <mergeCell ref="J7:K7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8" orientation="portrait" verticalDpi="0" r:id="rId1"/>
  <headerFooter>
    <oddFooter>&amp;C의료소모품 1군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workbookViewId="0">
      <selection activeCell="I11" sqref="I11"/>
    </sheetView>
  </sheetViews>
  <sheetFormatPr defaultRowHeight="16.5" x14ac:dyDescent="0.3"/>
  <cols>
    <col min="4" max="4" width="19.375" bestFit="1" customWidth="1"/>
    <col min="9" max="9" width="13.75" customWidth="1"/>
  </cols>
  <sheetData>
    <row r="1" spans="1:15" ht="34.5" customHeight="1" thickBot="1" x14ac:dyDescent="0.35">
      <c r="A1" s="77" t="s">
        <v>80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5" s="61" customFormat="1" ht="21.75" customHeight="1" x14ac:dyDescent="0.3">
      <c r="A2" s="78"/>
      <c r="B2" s="78"/>
      <c r="C2" s="78"/>
      <c r="D2" s="59"/>
      <c r="E2" s="79"/>
      <c r="F2" s="79"/>
      <c r="G2" s="60"/>
      <c r="I2" s="66" t="s">
        <v>64</v>
      </c>
      <c r="J2" s="80"/>
      <c r="K2" s="81"/>
      <c r="L2" s="70"/>
      <c r="M2" s="59"/>
      <c r="N2" s="59"/>
      <c r="O2" s="59"/>
    </row>
    <row r="3" spans="1:15" s="61" customFormat="1" ht="21.75" customHeight="1" x14ac:dyDescent="0.3">
      <c r="A3" s="62"/>
      <c r="B3" s="62"/>
      <c r="C3" s="62"/>
      <c r="D3" s="59"/>
      <c r="E3" s="60"/>
      <c r="F3" s="60"/>
      <c r="G3" s="60"/>
      <c r="I3" s="67" t="s">
        <v>65</v>
      </c>
      <c r="J3" s="82" t="s">
        <v>66</v>
      </c>
      <c r="K3" s="83"/>
      <c r="L3" s="71" t="s">
        <v>67</v>
      </c>
      <c r="M3" s="59"/>
      <c r="N3" s="59"/>
      <c r="O3" s="59"/>
    </row>
    <row r="4" spans="1:15" s="61" customFormat="1" ht="21.75" customHeight="1" x14ac:dyDescent="0.3">
      <c r="A4" s="62"/>
      <c r="B4" s="62"/>
      <c r="C4" s="62"/>
      <c r="D4" s="59"/>
      <c r="E4" s="60"/>
      <c r="F4" s="60"/>
      <c r="G4" s="60"/>
      <c r="I4" s="68" t="s">
        <v>86</v>
      </c>
      <c r="J4" s="84"/>
      <c r="K4" s="85"/>
      <c r="L4" s="70"/>
      <c r="M4" s="59"/>
      <c r="N4" s="59"/>
      <c r="O4" s="59"/>
    </row>
    <row r="5" spans="1:15" s="61" customFormat="1" ht="21.75" customHeight="1" x14ac:dyDescent="0.3">
      <c r="B5" s="62"/>
      <c r="C5" s="62"/>
      <c r="D5" s="59"/>
      <c r="E5" s="60"/>
      <c r="F5" s="60"/>
      <c r="G5" s="60"/>
      <c r="I5" s="68" t="s">
        <v>76</v>
      </c>
      <c r="J5" s="84"/>
      <c r="K5" s="85"/>
      <c r="L5" s="70"/>
      <c r="M5" s="59"/>
      <c r="N5" s="59"/>
      <c r="O5" s="59"/>
    </row>
    <row r="6" spans="1:15" s="61" customFormat="1" ht="21.75" customHeight="1" x14ac:dyDescent="0.3">
      <c r="A6" s="63" t="s">
        <v>77</v>
      </c>
      <c r="B6" s="62"/>
      <c r="C6" s="62"/>
      <c r="D6" s="59"/>
      <c r="E6" s="60"/>
      <c r="F6" s="60"/>
      <c r="G6" s="60"/>
      <c r="I6" s="68" t="s">
        <v>78</v>
      </c>
      <c r="J6" s="84"/>
      <c r="K6" s="85"/>
      <c r="L6" s="70"/>
      <c r="M6" s="59"/>
      <c r="N6" s="59"/>
      <c r="O6" s="59"/>
    </row>
    <row r="7" spans="1:15" s="61" customFormat="1" ht="21.75" customHeight="1" thickBot="1" x14ac:dyDescent="0.35">
      <c r="A7" s="64" t="s">
        <v>71</v>
      </c>
      <c r="B7" s="62"/>
      <c r="C7" s="62"/>
      <c r="D7" s="59"/>
      <c r="E7" s="60"/>
      <c r="F7" s="60"/>
      <c r="G7" s="60"/>
      <c r="I7" s="69" t="s">
        <v>72</v>
      </c>
      <c r="J7" s="86"/>
      <c r="K7" s="87"/>
      <c r="L7" s="70"/>
      <c r="M7" s="59"/>
      <c r="N7" s="59"/>
      <c r="O7" s="59"/>
    </row>
    <row r="8" spans="1:15" s="61" customFormat="1" ht="21.75" customHeight="1" thickBot="1" x14ac:dyDescent="0.35">
      <c r="A8" s="64" t="s">
        <v>73</v>
      </c>
      <c r="B8" s="62"/>
      <c r="C8" s="62"/>
      <c r="D8" s="59"/>
      <c r="E8" s="60"/>
      <c r="F8" s="60"/>
      <c r="G8" s="60"/>
      <c r="J8" s="65" t="s">
        <v>74</v>
      </c>
      <c r="L8" s="59"/>
      <c r="M8" s="59"/>
      <c r="N8" s="59"/>
      <c r="O8" s="59"/>
    </row>
    <row r="9" spans="1:15" ht="27" customHeight="1" thickBot="1" x14ac:dyDescent="0.35">
      <c r="A9" s="1" t="s">
        <v>7</v>
      </c>
      <c r="B9" s="2" t="s">
        <v>8</v>
      </c>
      <c r="C9" s="2" t="s">
        <v>9</v>
      </c>
      <c r="D9" s="3" t="s">
        <v>10</v>
      </c>
      <c r="E9" s="2" t="s">
        <v>11</v>
      </c>
      <c r="F9" s="3" t="s">
        <v>0</v>
      </c>
      <c r="G9" s="4" t="s">
        <v>12</v>
      </c>
      <c r="H9" s="4" t="s">
        <v>13</v>
      </c>
      <c r="I9" s="4" t="s">
        <v>14</v>
      </c>
      <c r="J9" s="5" t="s">
        <v>15</v>
      </c>
      <c r="K9" s="6" t="s">
        <v>16</v>
      </c>
    </row>
    <row r="10" spans="1:15" ht="27" customHeight="1" thickTop="1" x14ac:dyDescent="0.3">
      <c r="A10" s="88" t="s">
        <v>56</v>
      </c>
      <c r="B10" s="9">
        <v>1</v>
      </c>
      <c r="C10" s="9"/>
      <c r="D10" s="8" t="s">
        <v>50</v>
      </c>
      <c r="E10" s="25"/>
      <c r="F10" s="9" t="s">
        <v>51</v>
      </c>
      <c r="G10" s="10">
        <v>6000</v>
      </c>
      <c r="H10" s="10"/>
      <c r="I10" s="10">
        <f t="shared" ref="I10:I13" si="0">H10*G10</f>
        <v>0</v>
      </c>
      <c r="J10" s="26"/>
      <c r="K10" s="24"/>
    </row>
    <row r="11" spans="1:15" ht="27" customHeight="1" x14ac:dyDescent="0.3">
      <c r="A11" s="89"/>
      <c r="B11" s="14">
        <v>2</v>
      </c>
      <c r="C11" s="14"/>
      <c r="D11" s="13" t="s">
        <v>52</v>
      </c>
      <c r="E11" s="47"/>
      <c r="F11" s="14" t="s">
        <v>51</v>
      </c>
      <c r="G11" s="15">
        <v>1300</v>
      </c>
      <c r="H11" s="15"/>
      <c r="I11" s="15">
        <f t="shared" si="0"/>
        <v>0</v>
      </c>
      <c r="J11" s="16"/>
      <c r="K11" s="18"/>
    </row>
    <row r="12" spans="1:15" ht="27" customHeight="1" x14ac:dyDescent="0.3">
      <c r="A12" s="89"/>
      <c r="B12" s="14">
        <v>3</v>
      </c>
      <c r="C12" s="14"/>
      <c r="D12" s="13" t="s">
        <v>53</v>
      </c>
      <c r="E12" s="47"/>
      <c r="F12" s="14" t="s">
        <v>51</v>
      </c>
      <c r="G12" s="15">
        <v>300</v>
      </c>
      <c r="H12" s="15"/>
      <c r="I12" s="15">
        <f t="shared" si="0"/>
        <v>0</v>
      </c>
      <c r="J12" s="16"/>
      <c r="K12" s="18"/>
    </row>
    <row r="13" spans="1:15" ht="27" customHeight="1" thickBot="1" x14ac:dyDescent="0.35">
      <c r="A13" s="90"/>
      <c r="B13" s="51">
        <v>4</v>
      </c>
      <c r="C13" s="51"/>
      <c r="D13" s="52" t="s">
        <v>54</v>
      </c>
      <c r="E13" s="50"/>
      <c r="F13" s="51" t="s">
        <v>55</v>
      </c>
      <c r="G13" s="54">
        <v>10</v>
      </c>
      <c r="H13" s="54"/>
      <c r="I13" s="54">
        <f t="shared" si="0"/>
        <v>0</v>
      </c>
      <c r="J13" s="55"/>
      <c r="K13" s="56"/>
    </row>
    <row r="14" spans="1:15" ht="27" customHeight="1" thickBot="1" x14ac:dyDescent="0.35">
      <c r="H14" s="72" t="s">
        <v>63</v>
      </c>
      <c r="I14" s="73">
        <f>SUM(I10:I13)</f>
        <v>0</v>
      </c>
    </row>
  </sheetData>
  <mergeCells count="10">
    <mergeCell ref="A1:K1"/>
    <mergeCell ref="A10:A13"/>
    <mergeCell ref="A2:C2"/>
    <mergeCell ref="E2:F2"/>
    <mergeCell ref="J2:K2"/>
    <mergeCell ref="J3:K3"/>
    <mergeCell ref="J4:K4"/>
    <mergeCell ref="J5:K5"/>
    <mergeCell ref="J6:K6"/>
    <mergeCell ref="J7:K7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1" orientation="portrait" verticalDpi="0" r:id="rId1"/>
  <headerFooter>
    <oddFooter>&amp;C의료소모품 2군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F12" sqref="F12"/>
    </sheetView>
  </sheetViews>
  <sheetFormatPr defaultRowHeight="16.5" x14ac:dyDescent="0.3"/>
  <cols>
    <col min="4" max="4" width="19.375" bestFit="1" customWidth="1"/>
    <col min="9" max="9" width="13.375" customWidth="1"/>
  </cols>
  <sheetData>
    <row r="1" spans="1:15" ht="34.5" customHeight="1" thickBot="1" x14ac:dyDescent="0.35">
      <c r="A1" s="91" t="s">
        <v>81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5" s="61" customFormat="1" ht="21.75" customHeight="1" x14ac:dyDescent="0.3">
      <c r="A2" s="78"/>
      <c r="B2" s="78"/>
      <c r="C2" s="78"/>
      <c r="D2" s="59"/>
      <c r="E2" s="79"/>
      <c r="F2" s="79"/>
      <c r="G2" s="60"/>
      <c r="I2" s="66" t="s">
        <v>64</v>
      </c>
      <c r="J2" s="80"/>
      <c r="K2" s="81"/>
      <c r="L2" s="70"/>
      <c r="M2" s="59"/>
      <c r="N2" s="59"/>
      <c r="O2" s="59"/>
    </row>
    <row r="3" spans="1:15" s="61" customFormat="1" ht="21.75" customHeight="1" x14ac:dyDescent="0.3">
      <c r="A3" s="62"/>
      <c r="B3" s="62"/>
      <c r="C3" s="62"/>
      <c r="D3" s="59"/>
      <c r="E3" s="60"/>
      <c r="F3" s="60"/>
      <c r="G3" s="60"/>
      <c r="I3" s="67" t="s">
        <v>84</v>
      </c>
      <c r="J3" s="82" t="s">
        <v>83</v>
      </c>
      <c r="K3" s="83"/>
      <c r="L3" s="71" t="s">
        <v>67</v>
      </c>
      <c r="M3" s="59"/>
      <c r="N3" s="59"/>
      <c r="O3" s="59"/>
    </row>
    <row r="4" spans="1:15" s="61" customFormat="1" ht="21.75" customHeight="1" x14ac:dyDescent="0.3">
      <c r="A4" s="62"/>
      <c r="B4" s="62"/>
      <c r="C4" s="62"/>
      <c r="D4" s="59"/>
      <c r="E4" s="60"/>
      <c r="F4" s="60"/>
      <c r="G4" s="60"/>
      <c r="I4" s="68" t="s">
        <v>75</v>
      </c>
      <c r="J4" s="84"/>
      <c r="K4" s="85"/>
      <c r="L4" s="70"/>
      <c r="M4" s="59"/>
      <c r="N4" s="59"/>
      <c r="O4" s="59"/>
    </row>
    <row r="5" spans="1:15" s="61" customFormat="1" ht="21.75" customHeight="1" x14ac:dyDescent="0.3">
      <c r="B5" s="62"/>
      <c r="C5" s="62"/>
      <c r="D5" s="59"/>
      <c r="E5" s="60"/>
      <c r="F5" s="60"/>
      <c r="G5" s="60"/>
      <c r="I5" s="68" t="s">
        <v>85</v>
      </c>
      <c r="J5" s="84"/>
      <c r="K5" s="85"/>
      <c r="L5" s="70"/>
      <c r="M5" s="59"/>
      <c r="N5" s="59"/>
      <c r="O5" s="59"/>
    </row>
    <row r="6" spans="1:15" s="61" customFormat="1" ht="21.75" customHeight="1" x14ac:dyDescent="0.3">
      <c r="A6" s="63" t="s">
        <v>77</v>
      </c>
      <c r="B6" s="62"/>
      <c r="C6" s="62"/>
      <c r="D6" s="59"/>
      <c r="E6" s="60"/>
      <c r="F6" s="60"/>
      <c r="G6" s="60"/>
      <c r="I6" s="68" t="s">
        <v>78</v>
      </c>
      <c r="J6" s="84"/>
      <c r="K6" s="85"/>
      <c r="L6" s="70"/>
      <c r="M6" s="59"/>
      <c r="N6" s="59"/>
      <c r="O6" s="59"/>
    </row>
    <row r="7" spans="1:15" s="61" customFormat="1" ht="21.75" customHeight="1" thickBot="1" x14ac:dyDescent="0.35">
      <c r="A7" s="64" t="s">
        <v>71</v>
      </c>
      <c r="B7" s="62"/>
      <c r="C7" s="62"/>
      <c r="D7" s="59"/>
      <c r="E7" s="60"/>
      <c r="F7" s="60"/>
      <c r="G7" s="60"/>
      <c r="I7" s="69" t="s">
        <v>72</v>
      </c>
      <c r="J7" s="86"/>
      <c r="K7" s="87"/>
      <c r="L7" s="70"/>
      <c r="M7" s="59"/>
      <c r="N7" s="59"/>
      <c r="O7" s="59"/>
    </row>
    <row r="8" spans="1:15" s="61" customFormat="1" ht="21.75" customHeight="1" thickBot="1" x14ac:dyDescent="0.35">
      <c r="A8" s="64" t="s">
        <v>73</v>
      </c>
      <c r="B8" s="62"/>
      <c r="C8" s="62"/>
      <c r="D8" s="59"/>
      <c r="E8" s="60"/>
      <c r="F8" s="60"/>
      <c r="G8" s="60"/>
      <c r="J8" s="65" t="s">
        <v>74</v>
      </c>
      <c r="L8" s="59"/>
      <c r="M8" s="59"/>
      <c r="N8" s="59"/>
      <c r="O8" s="59"/>
    </row>
    <row r="9" spans="1:15" ht="33.75" customHeight="1" thickBot="1" x14ac:dyDescent="0.35">
      <c r="A9" s="1" t="s">
        <v>7</v>
      </c>
      <c r="B9" s="2" t="s">
        <v>8</v>
      </c>
      <c r="C9" s="2" t="s">
        <v>9</v>
      </c>
      <c r="D9" s="3" t="s">
        <v>10</v>
      </c>
      <c r="E9" s="2" t="s">
        <v>11</v>
      </c>
      <c r="F9" s="3" t="s">
        <v>0</v>
      </c>
      <c r="G9" s="4" t="s">
        <v>12</v>
      </c>
      <c r="H9" s="4" t="s">
        <v>13</v>
      </c>
      <c r="I9" s="4" t="s">
        <v>14</v>
      </c>
      <c r="J9" s="5" t="s">
        <v>15</v>
      </c>
      <c r="K9" s="6" t="s">
        <v>16</v>
      </c>
    </row>
    <row r="10" spans="1:15" ht="33.75" customHeight="1" thickTop="1" x14ac:dyDescent="0.3">
      <c r="A10" s="92" t="s">
        <v>57</v>
      </c>
      <c r="B10" s="27">
        <v>1</v>
      </c>
      <c r="C10" s="48" t="s">
        <v>58</v>
      </c>
      <c r="D10" s="35" t="s">
        <v>59</v>
      </c>
      <c r="E10" s="36" t="s">
        <v>60</v>
      </c>
      <c r="F10" s="27" t="s">
        <v>1</v>
      </c>
      <c r="G10" s="37">
        <v>180</v>
      </c>
      <c r="H10" s="28"/>
      <c r="I10" s="28">
        <f t="shared" ref="I10:I11" si="0">H10*G10</f>
        <v>0</v>
      </c>
      <c r="J10" s="38"/>
      <c r="K10" s="39"/>
    </row>
    <row r="11" spans="1:15" ht="33.75" customHeight="1" thickBot="1" x14ac:dyDescent="0.35">
      <c r="A11" s="93"/>
      <c r="B11" s="40">
        <v>2</v>
      </c>
      <c r="C11" s="49"/>
      <c r="D11" s="41" t="s">
        <v>61</v>
      </c>
      <c r="E11" s="42" t="s">
        <v>62</v>
      </c>
      <c r="F11" s="40" t="s">
        <v>1</v>
      </c>
      <c r="G11" s="43">
        <v>200</v>
      </c>
      <c r="H11" s="44"/>
      <c r="I11" s="44">
        <f t="shared" si="0"/>
        <v>0</v>
      </c>
      <c r="J11" s="45"/>
      <c r="K11" s="46"/>
    </row>
    <row r="12" spans="1:15" ht="33.75" customHeight="1" thickTop="1" thickBot="1" x14ac:dyDescent="0.35">
      <c r="H12" s="58" t="s">
        <v>63</v>
      </c>
      <c r="I12" s="57">
        <f>SUM(I10:I11)</f>
        <v>0</v>
      </c>
    </row>
  </sheetData>
  <mergeCells count="10">
    <mergeCell ref="A1:K1"/>
    <mergeCell ref="A10:A11"/>
    <mergeCell ref="A2:C2"/>
    <mergeCell ref="E2:F2"/>
    <mergeCell ref="J2:K2"/>
    <mergeCell ref="J3:K3"/>
    <mergeCell ref="J4:K4"/>
    <mergeCell ref="J5:K5"/>
    <mergeCell ref="J6:K6"/>
    <mergeCell ref="J7:K7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1" orientation="portrait" verticalDpi="0" r:id="rId1"/>
  <headerFooter>
    <oddFooter>&amp;C의료소모품 3군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1군</vt:lpstr>
      <vt:lpstr>2군</vt:lpstr>
      <vt:lpstr>3군</vt:lpstr>
      <vt:lpstr>'1군'!Print_Area</vt:lpstr>
      <vt:lpstr>'2군'!Print_Area</vt:lpstr>
      <vt:lpstr>'3군'!Print_Area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2023-11-14T08:11:07Z</cp:lastPrinted>
  <dcterms:created xsi:type="dcterms:W3CDTF">2021-11-17T01:25:23Z</dcterms:created>
  <dcterms:modified xsi:type="dcterms:W3CDTF">2023-11-20T02:51:56Z</dcterms:modified>
</cp:coreProperties>
</file>