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5290" windowHeight="11835"/>
  </bookViews>
  <sheets>
    <sheet name="1군" sheetId="2" r:id="rId1"/>
    <sheet name="2군" sheetId="3" r:id="rId2"/>
    <sheet name="3군" sheetId="4" r:id="rId3"/>
    <sheet name="4군" sheetId="5" r:id="rId4"/>
    <sheet name="5군" sheetId="6" r:id="rId5"/>
    <sheet name="6군" sheetId="7" r:id="rId6"/>
    <sheet name="7군" sheetId="8" r:id="rId7"/>
  </sheets>
  <definedNames>
    <definedName name="_xlnm.Print_Area" localSheetId="0">'1군'!$A$1:$J$50</definedName>
    <definedName name="_xlnm.Print_Area" localSheetId="1">'2군'!$A$1:$J$21</definedName>
    <definedName name="_xlnm.Print_Area" localSheetId="2">'3군'!$A$1:$J$26</definedName>
    <definedName name="_xlnm.Print_Area" localSheetId="3">'4군'!$A$1:$J$66</definedName>
    <definedName name="_xlnm.Print_Area" localSheetId="4">'5군'!$A$1:$J$183</definedName>
    <definedName name="_xlnm.Print_Area" localSheetId="5">'6군'!$A$1:$J$30</definedName>
    <definedName name="_xlnm.Print_Area" localSheetId="6">'7군'!$A$1:$J$25</definedName>
    <definedName name="_xlnm.Print_Titles" localSheetId="0">'1군'!$3:$3</definedName>
    <definedName name="_xlnm.Print_Titles" localSheetId="1">'2군'!#REF!</definedName>
    <definedName name="_xlnm.Print_Titles" localSheetId="2">'3군'!#REF!</definedName>
    <definedName name="_xlnm.Print_Titles" localSheetId="4">'5군'!$4:$4</definedName>
    <definedName name="_xlnm.Print_Titles" localSheetId="5">'6군'!#REF!</definedName>
    <definedName name="_xlnm.Print_Titles" localSheetId="6">'7군'!#REF!</definedName>
  </definedNames>
  <calcPr calcId="125725"/>
</workbook>
</file>

<file path=xl/calcChain.xml><?xml version="1.0" encoding="utf-8"?>
<calcChain xmlns="http://schemas.openxmlformats.org/spreadsheetml/2006/main">
  <c r="I23" i="8"/>
  <c r="I6"/>
  <c r="I7"/>
  <c r="I8"/>
  <c r="I9"/>
  <c r="I10"/>
  <c r="I11"/>
  <c r="I12"/>
  <c r="I13"/>
  <c r="I14"/>
  <c r="I15"/>
  <c r="I16"/>
  <c r="I17"/>
  <c r="I18"/>
  <c r="I19"/>
  <c r="I20"/>
  <c r="I21"/>
  <c r="I22"/>
  <c r="I27" i="7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181" i="6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6" i="5"/>
  <c r="I7"/>
  <c r="I8"/>
  <c r="I9"/>
  <c r="I10"/>
  <c r="I11"/>
  <c r="I12"/>
  <c r="I13"/>
  <c r="I14"/>
  <c r="I15"/>
  <c r="I16"/>
  <c r="I17"/>
  <c r="I18"/>
  <c r="I19"/>
  <c r="I20"/>
  <c r="I21"/>
  <c r="I22"/>
  <c r="I64" s="1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24" i="4"/>
  <c r="I6"/>
  <c r="I7"/>
  <c r="I8"/>
  <c r="I9"/>
  <c r="I10"/>
  <c r="I11"/>
  <c r="I12"/>
  <c r="I13"/>
  <c r="I14"/>
  <c r="I15"/>
  <c r="I16"/>
  <c r="I17"/>
  <c r="I18"/>
  <c r="I19"/>
  <c r="I20"/>
  <c r="I21"/>
  <c r="I22"/>
  <c r="I23"/>
  <c r="I18" i="3"/>
  <c r="I6"/>
  <c r="I7"/>
  <c r="I8"/>
  <c r="I9"/>
  <c r="I10"/>
  <c r="I11"/>
  <c r="I12"/>
  <c r="I13"/>
  <c r="I14"/>
  <c r="I15"/>
  <c r="I16"/>
  <c r="I17"/>
  <c r="I6" i="2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5" i="8" l="1"/>
  <c r="I5" i="7"/>
  <c r="J181" i="6"/>
  <c r="I5"/>
  <c r="I5" i="5" l="1"/>
  <c r="I5" i="4"/>
  <c r="I5" i="3"/>
  <c r="I5" i="2"/>
  <c r="I47" l="1"/>
</calcChain>
</file>

<file path=xl/comments1.xml><?xml version="1.0" encoding="utf-8"?>
<comments xmlns="http://schemas.openxmlformats.org/spreadsheetml/2006/main">
  <authors>
    <author>Windows User</author>
  </authors>
  <commentList>
    <comment ref="D55" authorId="0">
      <text>
        <r>
          <rPr>
            <b/>
            <sz val="9"/>
            <color indexed="81"/>
            <rFont val="Tahoma"/>
            <family val="2"/>
          </rPr>
          <t xml:space="preserve">PFA(3.2%Sod.citrate)2ml </t>
        </r>
      </text>
    </comment>
    <comment ref="D57" authorId="0">
      <text>
        <r>
          <rPr>
            <b/>
            <sz val="9"/>
            <color indexed="81"/>
            <rFont val="Tahoma"/>
            <family val="2"/>
          </rPr>
          <t>Long Sputum Cup
 sa27</t>
        </r>
      </text>
    </comment>
  </commentList>
</comments>
</file>

<file path=xl/sharedStrings.xml><?xml version="1.0" encoding="utf-8"?>
<sst xmlns="http://schemas.openxmlformats.org/spreadsheetml/2006/main" count="1774" uniqueCount="1131">
  <si>
    <t>(단위 :원)</t>
  </si>
  <si>
    <t>군</t>
    <phoneticPr fontId="3" type="noConversion"/>
  </si>
  <si>
    <t>순번</t>
    <phoneticPr fontId="3" type="noConversion"/>
  </si>
  <si>
    <t>관리코드</t>
    <phoneticPr fontId="3" type="noConversion"/>
  </si>
  <si>
    <t>품 명</t>
    <phoneticPr fontId="3" type="noConversion"/>
  </si>
  <si>
    <t>납품규격</t>
    <phoneticPr fontId="3" type="noConversion"/>
  </si>
  <si>
    <t>단 위</t>
    <phoneticPr fontId="3" type="noConversion"/>
  </si>
  <si>
    <t>예정수량</t>
    <phoneticPr fontId="3" type="noConversion"/>
  </si>
  <si>
    <t>단가</t>
    <phoneticPr fontId="3" type="noConversion"/>
  </si>
  <si>
    <t>금 액</t>
    <phoneticPr fontId="3" type="noConversion"/>
  </si>
  <si>
    <t>비 고</t>
    <phoneticPr fontId="3" type="noConversion"/>
  </si>
  <si>
    <t>arc03</t>
    <phoneticPr fontId="10" type="noConversion"/>
  </si>
  <si>
    <t>100Tx1</t>
    <phoneticPr fontId="3" type="noConversion"/>
  </si>
  <si>
    <t>T</t>
    <phoneticPr fontId="3" type="noConversion"/>
  </si>
  <si>
    <t>i1000</t>
    <phoneticPr fontId="3" type="noConversion"/>
  </si>
  <si>
    <t>arc07</t>
    <phoneticPr fontId="10" type="noConversion"/>
  </si>
  <si>
    <t>8mLx2</t>
    <phoneticPr fontId="3" type="noConversion"/>
  </si>
  <si>
    <t>mL</t>
    <phoneticPr fontId="3" type="noConversion"/>
  </si>
  <si>
    <t>i1000</t>
    <phoneticPr fontId="3" type="noConversion"/>
  </si>
  <si>
    <t>arc11</t>
    <phoneticPr fontId="3" type="noConversion"/>
  </si>
  <si>
    <t>4mLx2(10R)</t>
    <phoneticPr fontId="3" type="noConversion"/>
  </si>
  <si>
    <t>R</t>
    <phoneticPr fontId="3" type="noConversion"/>
  </si>
  <si>
    <t>arc15</t>
    <phoneticPr fontId="10" type="noConversion"/>
  </si>
  <si>
    <t>Archi-Trigger</t>
    <phoneticPr fontId="3" type="noConversion"/>
  </si>
  <si>
    <t>975mLx4</t>
    <phoneticPr fontId="3" type="noConversion"/>
  </si>
  <si>
    <t>mL</t>
    <phoneticPr fontId="3" type="noConversion"/>
  </si>
  <si>
    <t>arc16</t>
    <phoneticPr fontId="10" type="noConversion"/>
  </si>
  <si>
    <t>Archi-Pre Trigger</t>
    <phoneticPr fontId="3" type="noConversion"/>
  </si>
  <si>
    <t>arc17</t>
    <phoneticPr fontId="10" type="noConversion"/>
  </si>
  <si>
    <t>Archi-Wash buffer</t>
    <phoneticPr fontId="3" type="noConversion"/>
  </si>
  <si>
    <t>10Lx1</t>
    <phoneticPr fontId="3" type="noConversion"/>
  </si>
  <si>
    <t>L</t>
    <phoneticPr fontId="3" type="noConversion"/>
  </si>
  <si>
    <t>arc18</t>
    <phoneticPr fontId="10" type="noConversion"/>
  </si>
  <si>
    <t>Archi-Reaction vessle</t>
    <phoneticPr fontId="3" type="noConversion"/>
  </si>
  <si>
    <t>ea</t>
    <phoneticPr fontId="3" type="noConversion"/>
  </si>
  <si>
    <t>arc19</t>
    <phoneticPr fontId="10" type="noConversion"/>
  </si>
  <si>
    <t>Archi-Septum</t>
    <phoneticPr fontId="3" type="noConversion"/>
  </si>
  <si>
    <t>200eax1</t>
    <phoneticPr fontId="3" type="noConversion"/>
  </si>
  <si>
    <t>arc20</t>
    <phoneticPr fontId="10" type="noConversion"/>
  </si>
  <si>
    <t>Archi-Anti-HAV IgM Reagent</t>
    <phoneticPr fontId="3" type="noConversion"/>
  </si>
  <si>
    <t>100Tx1</t>
    <phoneticPr fontId="3" type="noConversion"/>
  </si>
  <si>
    <t>T</t>
    <phoneticPr fontId="3" type="noConversion"/>
  </si>
  <si>
    <t>arc21</t>
    <phoneticPr fontId="10" type="noConversion"/>
  </si>
  <si>
    <t>Archi-Anti-HAV IgG Reagent</t>
    <phoneticPr fontId="3" type="noConversion"/>
  </si>
  <si>
    <t>i1000</t>
    <phoneticPr fontId="3" type="noConversion"/>
  </si>
  <si>
    <t>arc24</t>
    <phoneticPr fontId="10" type="noConversion"/>
  </si>
  <si>
    <t>Archi-Anti-HAV IgM Calibrate</t>
    <phoneticPr fontId="3" type="noConversion"/>
  </si>
  <si>
    <t>R</t>
    <phoneticPr fontId="3" type="noConversion"/>
  </si>
  <si>
    <t>arc25</t>
    <phoneticPr fontId="10" type="noConversion"/>
  </si>
  <si>
    <t>Archi-Anti-HAV IgG Calibrate</t>
    <phoneticPr fontId="3" type="noConversion"/>
  </si>
  <si>
    <t>i1000</t>
    <phoneticPr fontId="3" type="noConversion"/>
  </si>
  <si>
    <t>arc28</t>
    <phoneticPr fontId="10" type="noConversion"/>
  </si>
  <si>
    <t>Archi-Anti-HAV IgM Control</t>
    <phoneticPr fontId="3" type="noConversion"/>
  </si>
  <si>
    <t>8mLx2</t>
    <phoneticPr fontId="3" type="noConversion"/>
  </si>
  <si>
    <t>arc29</t>
    <phoneticPr fontId="10" type="noConversion"/>
  </si>
  <si>
    <t>Archi-Anti-HAV IgG Control</t>
    <phoneticPr fontId="3" type="noConversion"/>
  </si>
  <si>
    <t>mL</t>
    <phoneticPr fontId="3" type="noConversion"/>
  </si>
  <si>
    <t>cd053</t>
  </si>
  <si>
    <t>Adams-Column Unit 80</t>
    <phoneticPr fontId="3" type="noConversion"/>
  </si>
  <si>
    <t>6000T</t>
    <phoneticPr fontId="3" type="noConversion"/>
  </si>
  <si>
    <t>HA8180</t>
    <phoneticPr fontId="3" type="noConversion"/>
  </si>
  <si>
    <t>cd054</t>
  </si>
  <si>
    <t>Adams-Eluent 80A</t>
    <phoneticPr fontId="3" type="noConversion"/>
  </si>
  <si>
    <t>600mLx4</t>
    <phoneticPr fontId="3" type="noConversion"/>
  </si>
  <si>
    <t>ml</t>
    <phoneticPr fontId="3" type="noConversion"/>
  </si>
  <si>
    <t>HA8180</t>
    <phoneticPr fontId="3" type="noConversion"/>
  </si>
  <si>
    <t>cd055</t>
  </si>
  <si>
    <t>Adams-Eluent 80B</t>
    <phoneticPr fontId="3" type="noConversion"/>
  </si>
  <si>
    <t>600mLx2</t>
    <phoneticPr fontId="3" type="noConversion"/>
  </si>
  <si>
    <t>cd056</t>
  </si>
  <si>
    <t>Adams-Hemolysis Washing Sol</t>
    <phoneticPr fontId="3" type="noConversion"/>
  </si>
  <si>
    <t>2000mLx3</t>
    <phoneticPr fontId="3" type="noConversion"/>
  </si>
  <si>
    <t>cd057</t>
  </si>
  <si>
    <t>Adams-Control Dilution Set 80</t>
    <phoneticPr fontId="3" type="noConversion"/>
  </si>
  <si>
    <t>250mL</t>
    <phoneticPr fontId="3" type="noConversion"/>
  </si>
  <si>
    <t>HA8180</t>
    <phoneticPr fontId="3" type="noConversion"/>
  </si>
  <si>
    <t>cd058</t>
  </si>
  <si>
    <t>Adams-Calibrator 80</t>
    <phoneticPr fontId="3" type="noConversion"/>
  </si>
  <si>
    <t>3ea</t>
    <phoneticPr fontId="3" type="noConversion"/>
  </si>
  <si>
    <t>ea</t>
    <phoneticPr fontId="3" type="noConversion"/>
  </si>
  <si>
    <t>cd059</t>
  </si>
  <si>
    <t>6x0.5mL</t>
    <phoneticPr fontId="3" type="noConversion"/>
  </si>
  <si>
    <t>cd060</t>
    <phoneticPr fontId="3" type="noConversion"/>
  </si>
  <si>
    <t>Adams-Washing solution for tubes</t>
    <phoneticPr fontId="3" type="noConversion"/>
  </si>
  <si>
    <t>250x1</t>
    <phoneticPr fontId="3" type="noConversion"/>
  </si>
  <si>
    <t>Bottle</t>
    <phoneticPr fontId="3" type="noConversion"/>
  </si>
  <si>
    <t>pat35/cr007k</t>
    <phoneticPr fontId="3" type="noConversion"/>
  </si>
  <si>
    <t>core fix 20mL,Formalin</t>
    <phoneticPr fontId="3" type="noConversion"/>
  </si>
  <si>
    <t>100x1</t>
    <phoneticPr fontId="3" type="noConversion"/>
  </si>
  <si>
    <t>EA</t>
    <phoneticPr fontId="3" type="noConversion"/>
  </si>
  <si>
    <t>pat36/cr007l</t>
    <phoneticPr fontId="3" type="noConversion"/>
  </si>
  <si>
    <t>core fix 80mL,Formalin</t>
    <phoneticPr fontId="3" type="noConversion"/>
  </si>
  <si>
    <t>40x1</t>
    <phoneticPr fontId="3" type="noConversion"/>
  </si>
  <si>
    <t>rdz35</t>
    <phoneticPr fontId="3" type="noConversion"/>
  </si>
  <si>
    <t>RPR</t>
    <phoneticPr fontId="3" type="noConversion"/>
  </si>
  <si>
    <t>T</t>
    <phoneticPr fontId="3" type="noConversion"/>
  </si>
  <si>
    <t>Sekisui</t>
    <phoneticPr fontId="3" type="noConversion"/>
  </si>
  <si>
    <t>rdz36</t>
    <phoneticPr fontId="3" type="noConversion"/>
  </si>
  <si>
    <t>RPR Control</t>
    <phoneticPr fontId="3" type="noConversion"/>
  </si>
  <si>
    <t>ml</t>
    <phoneticPr fontId="3" type="noConversion"/>
  </si>
  <si>
    <t>rdz37</t>
    <phoneticPr fontId="3" type="noConversion"/>
  </si>
  <si>
    <t>RPR CAL</t>
    <phoneticPr fontId="3" type="noConversion"/>
  </si>
  <si>
    <t>Sekisui</t>
    <phoneticPr fontId="3" type="noConversion"/>
  </si>
  <si>
    <t>rdz39</t>
    <phoneticPr fontId="3" type="noConversion"/>
  </si>
  <si>
    <t>d-ROMs Test(활성산소)</t>
    <phoneticPr fontId="3" type="noConversion"/>
  </si>
  <si>
    <t>KIT(250T)</t>
    <phoneticPr fontId="3" type="noConversion"/>
  </si>
  <si>
    <t>rdz39-1</t>
    <phoneticPr fontId="3" type="noConversion"/>
  </si>
  <si>
    <t>Control L(d-ROMs)</t>
    <phoneticPr fontId="3" type="noConversion"/>
  </si>
  <si>
    <t>2mLxl</t>
    <phoneticPr fontId="3" type="noConversion"/>
  </si>
  <si>
    <t>rdz39-2</t>
    <phoneticPr fontId="3" type="noConversion"/>
  </si>
  <si>
    <t>Control H(d-ROMs)</t>
    <phoneticPr fontId="3" type="noConversion"/>
  </si>
  <si>
    <t>1mLx1</t>
    <phoneticPr fontId="3" type="noConversion"/>
  </si>
  <si>
    <t>rdz40</t>
    <phoneticPr fontId="3" type="noConversion"/>
  </si>
  <si>
    <t>BAP Test(항산화능력)</t>
    <phoneticPr fontId="3" type="noConversion"/>
  </si>
  <si>
    <t>T</t>
    <phoneticPr fontId="3" type="noConversion"/>
  </si>
  <si>
    <t>rdz40-1</t>
    <phoneticPr fontId="3" type="noConversion"/>
  </si>
  <si>
    <t>Control L(BAP)</t>
    <phoneticPr fontId="3" type="noConversion"/>
  </si>
  <si>
    <t>2mLx1</t>
    <phoneticPr fontId="3" type="noConversion"/>
  </si>
  <si>
    <t>rdz40-2</t>
    <phoneticPr fontId="3" type="noConversion"/>
  </si>
  <si>
    <t>Control H(BAP)</t>
    <phoneticPr fontId="3" type="noConversion"/>
  </si>
  <si>
    <t>1.5mLx1</t>
    <phoneticPr fontId="3" type="noConversion"/>
  </si>
  <si>
    <t>sa03/cr007n1</t>
    <phoneticPr fontId="3" type="noConversion"/>
  </si>
  <si>
    <t>Vacutainer EDTA 3mL</t>
    <phoneticPr fontId="3" type="noConversion"/>
  </si>
  <si>
    <t>100eaX10</t>
    <phoneticPr fontId="3" type="noConversion"/>
  </si>
  <si>
    <t>ea</t>
    <phoneticPr fontId="3" type="noConversion"/>
  </si>
  <si>
    <t>(GNT)투명라벨BD.GR</t>
    <phoneticPr fontId="3" type="noConversion"/>
  </si>
  <si>
    <t>100x1</t>
    <phoneticPr fontId="3" type="noConversion"/>
  </si>
  <si>
    <t>ea</t>
  </si>
  <si>
    <t>sa31/cr007m6</t>
    <phoneticPr fontId="3" type="noConversion"/>
  </si>
  <si>
    <t>Plain tube 6mL(수혈용)</t>
    <phoneticPr fontId="3" type="noConversion"/>
  </si>
  <si>
    <t>100eaX10</t>
    <phoneticPr fontId="3" type="noConversion"/>
  </si>
  <si>
    <t>sa33</t>
  </si>
  <si>
    <t>Vacutainer(GLU PLH13x75,2mL)</t>
    <phoneticPr fontId="3" type="noConversion"/>
  </si>
  <si>
    <t>(GNT)투명라벨BD</t>
    <phoneticPr fontId="3" type="noConversion"/>
  </si>
  <si>
    <t>sa33-1</t>
    <phoneticPr fontId="3" type="noConversion"/>
  </si>
  <si>
    <t>Vacutainer PST(리튬헤파린젤4.5mL)</t>
    <phoneticPr fontId="3" type="noConversion"/>
  </si>
  <si>
    <t>(GNT)투명라벨BD</t>
    <phoneticPr fontId="3" type="noConversion"/>
  </si>
  <si>
    <t>sa35</t>
    <phoneticPr fontId="3" type="noConversion"/>
  </si>
  <si>
    <t>Needle holder(Auto)</t>
    <phoneticPr fontId="3" type="noConversion"/>
  </si>
  <si>
    <t>20x1</t>
    <phoneticPr fontId="3" type="noConversion"/>
  </si>
  <si>
    <t>합계</t>
    <phoneticPr fontId="3" type="noConversion"/>
  </si>
  <si>
    <t>mic01-1</t>
    <phoneticPr fontId="3" type="noConversion"/>
  </si>
  <si>
    <t>Plastic Plus Resin Aerobic</t>
    <phoneticPr fontId="3" type="noConversion"/>
  </si>
  <si>
    <t>BD</t>
    <phoneticPr fontId="3" type="noConversion"/>
  </si>
  <si>
    <t>mic01-2</t>
  </si>
  <si>
    <t>Plastic Lytic Anaerobic</t>
    <phoneticPr fontId="3" type="noConversion"/>
  </si>
  <si>
    <t>mic01-3</t>
  </si>
  <si>
    <t>Venting unit</t>
    <phoneticPr fontId="3" type="noConversion"/>
  </si>
  <si>
    <t>1mLx2x2</t>
    <phoneticPr fontId="3" type="noConversion"/>
  </si>
  <si>
    <t>1mLx5(4R)</t>
    <phoneticPr fontId="3" type="noConversion"/>
  </si>
  <si>
    <t>60mLx21mL(500T)</t>
    <phoneticPr fontId="3" type="noConversion"/>
  </si>
  <si>
    <t>500x8x1</t>
    <phoneticPr fontId="3" type="noConversion"/>
  </si>
  <si>
    <t>50Tx1</t>
    <phoneticPr fontId="3" type="noConversion"/>
  </si>
  <si>
    <t>50eax1</t>
    <phoneticPr fontId="3" type="noConversion"/>
  </si>
  <si>
    <t>군</t>
    <phoneticPr fontId="3" type="noConversion"/>
  </si>
  <si>
    <t>순번</t>
    <phoneticPr fontId="3" type="noConversion"/>
  </si>
  <si>
    <t>관리코드</t>
    <phoneticPr fontId="3" type="noConversion"/>
  </si>
  <si>
    <t>품 명</t>
    <phoneticPr fontId="3" type="noConversion"/>
  </si>
  <si>
    <t>납품규격</t>
    <phoneticPr fontId="3" type="noConversion"/>
  </si>
  <si>
    <t>단 위</t>
    <phoneticPr fontId="3" type="noConversion"/>
  </si>
  <si>
    <t>예정수량</t>
    <phoneticPr fontId="3" type="noConversion"/>
  </si>
  <si>
    <t>단가</t>
    <phoneticPr fontId="3" type="noConversion"/>
  </si>
  <si>
    <t>금 액</t>
    <phoneticPr fontId="3" type="noConversion"/>
  </si>
  <si>
    <t>비 고</t>
    <phoneticPr fontId="3" type="noConversion"/>
  </si>
  <si>
    <t>mL</t>
    <phoneticPr fontId="3" type="noConversion"/>
  </si>
  <si>
    <t>100T</t>
    <phoneticPr fontId="3" type="noConversion"/>
  </si>
  <si>
    <t>XN01</t>
  </si>
  <si>
    <t>L</t>
    <phoneticPr fontId="3" type="noConversion"/>
  </si>
  <si>
    <t>XN02</t>
  </si>
  <si>
    <t>XN03</t>
  </si>
  <si>
    <t>XN04</t>
  </si>
  <si>
    <t>XN05</t>
  </si>
  <si>
    <t>XN06</t>
  </si>
  <si>
    <t>XN07</t>
  </si>
  <si>
    <t>XN08</t>
  </si>
  <si>
    <t>XN09</t>
  </si>
  <si>
    <t>순번</t>
    <phoneticPr fontId="3" type="noConversion"/>
  </si>
  <si>
    <t>예정수량</t>
    <phoneticPr fontId="3" type="noConversion"/>
  </si>
  <si>
    <t>비 고</t>
    <phoneticPr fontId="3" type="noConversion"/>
  </si>
  <si>
    <t>bb01</t>
    <phoneticPr fontId="3" type="noConversion"/>
  </si>
  <si>
    <t>10mL</t>
    <phoneticPr fontId="10" type="noConversion"/>
  </si>
  <si>
    <t>mL</t>
    <phoneticPr fontId="10" type="noConversion"/>
  </si>
  <si>
    <t>신양.아산</t>
    <phoneticPr fontId="3" type="noConversion"/>
  </si>
  <si>
    <t>bb02</t>
    <phoneticPr fontId="3" type="noConversion"/>
  </si>
  <si>
    <t>bb03</t>
    <phoneticPr fontId="3" type="noConversion"/>
  </si>
  <si>
    <t>bb04</t>
    <phoneticPr fontId="3" type="noConversion"/>
  </si>
  <si>
    <t>22% Bovin Albumin</t>
    <phoneticPr fontId="10" type="noConversion"/>
  </si>
  <si>
    <t>bb05</t>
    <phoneticPr fontId="3" type="noConversion"/>
  </si>
  <si>
    <t>bb06</t>
    <phoneticPr fontId="3" type="noConversion"/>
  </si>
  <si>
    <t>250ea</t>
    <phoneticPr fontId="3" type="noConversion"/>
  </si>
  <si>
    <t>녹십자.메디랜드</t>
    <phoneticPr fontId="3" type="noConversion"/>
  </si>
  <si>
    <t>bb07</t>
    <phoneticPr fontId="3" type="noConversion"/>
  </si>
  <si>
    <t>200eax60</t>
    <phoneticPr fontId="3" type="noConversion"/>
  </si>
  <si>
    <t>bb14</t>
    <phoneticPr fontId="3" type="noConversion"/>
  </si>
  <si>
    <t>3군</t>
    <phoneticPr fontId="3" type="noConversion"/>
  </si>
  <si>
    <t>bb08-1</t>
  </si>
  <si>
    <t>20eaX5</t>
  </si>
  <si>
    <t>EA</t>
    <phoneticPr fontId="3" type="noConversion"/>
  </si>
  <si>
    <t>ortho</t>
  </si>
  <si>
    <t>bb09</t>
    <phoneticPr fontId="3" type="noConversion"/>
  </si>
  <si>
    <t>Liss solution</t>
    <phoneticPr fontId="10" type="noConversion"/>
  </si>
  <si>
    <t>100mL</t>
    <phoneticPr fontId="10" type="noConversion"/>
  </si>
  <si>
    <t>mL</t>
    <phoneticPr fontId="10" type="noConversion"/>
  </si>
  <si>
    <t>BIOVUE</t>
    <phoneticPr fontId="10" type="noConversion"/>
  </si>
  <si>
    <t>bb11</t>
    <phoneticPr fontId="3" type="noConversion"/>
  </si>
  <si>
    <t>온도기록지(지름52mm,42mm)</t>
    <phoneticPr fontId="3" type="noConversion"/>
  </si>
  <si>
    <t>50sX1</t>
    <phoneticPr fontId="3" type="noConversion"/>
  </si>
  <si>
    <t>sheet</t>
    <phoneticPr fontId="3" type="noConversion"/>
  </si>
  <si>
    <t>52,42mm</t>
  </si>
  <si>
    <t>bb12</t>
    <phoneticPr fontId="3" type="noConversion"/>
  </si>
  <si>
    <t>혈액은행 냉장고 온도기록 펜</t>
    <phoneticPr fontId="3" type="noConversion"/>
  </si>
  <si>
    <t>2eax1</t>
    <phoneticPr fontId="3" type="noConversion"/>
  </si>
  <si>
    <t>ea</t>
    <phoneticPr fontId="3" type="noConversion"/>
  </si>
  <si>
    <t>Affirmagen(A.B Cell)(3%)</t>
    <phoneticPr fontId="3" type="noConversion"/>
  </si>
  <si>
    <t>10mL*2</t>
    <phoneticPr fontId="10" type="noConversion"/>
  </si>
  <si>
    <t>bb15</t>
  </si>
  <si>
    <t>bb16</t>
  </si>
  <si>
    <t>0.8% Affirmagen</t>
  </si>
  <si>
    <t>10mLX2</t>
  </si>
  <si>
    <t>mL</t>
    <phoneticPr fontId="3" type="noConversion"/>
  </si>
  <si>
    <t>bb17</t>
  </si>
  <si>
    <t>OV Dilution trays, 16-Well tray</t>
  </si>
  <si>
    <t>180eaX1</t>
  </si>
  <si>
    <t>bb18</t>
  </si>
  <si>
    <t>0.8% Selectogen</t>
  </si>
  <si>
    <t>bb19</t>
  </si>
  <si>
    <t>ortho Confidence WB(QC)</t>
    <phoneticPr fontId="3" type="noConversion"/>
  </si>
  <si>
    <t>6.5mLX4</t>
  </si>
  <si>
    <t>bb20</t>
  </si>
  <si>
    <t>ortho 7% BSA</t>
  </si>
  <si>
    <t>12mLX15</t>
  </si>
  <si>
    <t>bb21</t>
  </si>
  <si>
    <t>OV Evaporation caps</t>
  </si>
  <si>
    <t>250eaX1</t>
  </si>
  <si>
    <t>32,22mm</t>
    <phoneticPr fontId="3" type="noConversion"/>
  </si>
  <si>
    <t>순번</t>
    <phoneticPr fontId="3" type="noConversion"/>
  </si>
  <si>
    <t>mb036</t>
    <phoneticPr fontId="3" type="noConversion"/>
  </si>
  <si>
    <t>OC Sensor-Latex</t>
    <phoneticPr fontId="3" type="noConversion"/>
  </si>
  <si>
    <t>5x15mL(1,100)</t>
    <phoneticPr fontId="3" type="noConversion"/>
  </si>
  <si>
    <t>PLEDIA</t>
    <phoneticPr fontId="3" type="noConversion"/>
  </si>
  <si>
    <t>mb037</t>
  </si>
  <si>
    <t>OC Sensor-Buffer</t>
    <phoneticPr fontId="3" type="noConversion"/>
  </si>
  <si>
    <t>500mLx1(1,250)</t>
    <phoneticPr fontId="3" type="noConversion"/>
  </si>
  <si>
    <t>mb038</t>
    <phoneticPr fontId="3" type="noConversion"/>
  </si>
  <si>
    <t>OC Sensor-Sampling bott. III</t>
    <phoneticPr fontId="3" type="noConversion"/>
  </si>
  <si>
    <t>1,000x1(1,000)</t>
    <phoneticPr fontId="3" type="noConversion"/>
  </si>
  <si>
    <t>Bottle</t>
    <phoneticPr fontId="3" type="noConversion"/>
  </si>
  <si>
    <t>mb039</t>
  </si>
  <si>
    <t>OC Sensor-LX-Detergent solution</t>
    <phoneticPr fontId="3" type="noConversion"/>
  </si>
  <si>
    <t>1,500x1(8,000)</t>
    <phoneticPr fontId="3" type="noConversion"/>
  </si>
  <si>
    <t>mb040</t>
  </si>
  <si>
    <t>OC Sensor-Calibrator 2kit</t>
    <phoneticPr fontId="3" type="noConversion"/>
  </si>
  <si>
    <t>3x1(3)</t>
    <phoneticPr fontId="3" type="noConversion"/>
  </si>
  <si>
    <t>mb041</t>
  </si>
  <si>
    <t>OC Sensor-Control LV-1</t>
    <phoneticPr fontId="3" type="noConversion"/>
  </si>
  <si>
    <t>5x2(40)</t>
    <phoneticPr fontId="3" type="noConversion"/>
  </si>
  <si>
    <t>mb042</t>
  </si>
  <si>
    <t>OC Sensor-Control LV-2</t>
    <phoneticPr fontId="3" type="noConversion"/>
  </si>
  <si>
    <t>hem25</t>
    <phoneticPr fontId="10" type="noConversion"/>
  </si>
  <si>
    <t>Filter Paper</t>
    <phoneticPr fontId="3" type="noConversion"/>
  </si>
  <si>
    <t>no.2/100ea</t>
    <phoneticPr fontId="3" type="noConversion"/>
  </si>
  <si>
    <t>hem31</t>
    <phoneticPr fontId="3" type="noConversion"/>
  </si>
  <si>
    <t xml:space="preserve"> 25x1</t>
    <phoneticPr fontId="3" type="noConversion"/>
  </si>
  <si>
    <t>hem45</t>
    <phoneticPr fontId="3" type="noConversion"/>
  </si>
  <si>
    <t>Methyl alcohol</t>
    <phoneticPr fontId="10" type="noConversion"/>
  </si>
  <si>
    <t>1L</t>
  </si>
  <si>
    <t>mb022</t>
  </si>
  <si>
    <t>500s</t>
    <phoneticPr fontId="3" type="noConversion"/>
  </si>
  <si>
    <t>mic48</t>
  </si>
  <si>
    <t>Cepinase Disc (b-lactamase)</t>
  </si>
  <si>
    <t>50x1</t>
    <phoneticPr fontId="3" type="noConversion"/>
  </si>
  <si>
    <t>mic58</t>
    <phoneticPr fontId="3" type="noConversion"/>
  </si>
  <si>
    <t>E-Test Vancomycin(VA)</t>
    <phoneticPr fontId="3" type="noConversion"/>
  </si>
  <si>
    <t>30sx1</t>
    <phoneticPr fontId="3" type="noConversion"/>
  </si>
  <si>
    <t>mic58-1</t>
    <phoneticPr fontId="3" type="noConversion"/>
  </si>
  <si>
    <t>E-Test Ertapenem(ERT)</t>
    <phoneticPr fontId="3" type="noConversion"/>
  </si>
  <si>
    <t>mic58-2</t>
    <phoneticPr fontId="3" type="noConversion"/>
  </si>
  <si>
    <t>E-Test Imipenem(IPM)</t>
    <phoneticPr fontId="3" type="noConversion"/>
  </si>
  <si>
    <t>mic62</t>
  </si>
  <si>
    <t>10sx1</t>
    <phoneticPr fontId="3" type="noConversion"/>
  </si>
  <si>
    <t>mic69</t>
    <phoneticPr fontId="3" type="noConversion"/>
  </si>
  <si>
    <t>22x1(40)</t>
    <phoneticPr fontId="3" type="noConversion"/>
  </si>
  <si>
    <t>test</t>
    <phoneticPr fontId="3" type="noConversion"/>
  </si>
  <si>
    <t>mic70-1</t>
    <phoneticPr fontId="3" type="noConversion"/>
  </si>
  <si>
    <t>t</t>
    <phoneticPr fontId="3" type="noConversion"/>
  </si>
  <si>
    <t>mic72</t>
  </si>
  <si>
    <t>Hydrochloric acid(HcL)</t>
    <phoneticPr fontId="3" type="noConversion"/>
  </si>
  <si>
    <t>(220v/135w)</t>
    <phoneticPr fontId="3" type="noConversion"/>
  </si>
  <si>
    <t>mic-Anti</t>
    <phoneticPr fontId="3" type="noConversion"/>
  </si>
  <si>
    <t>(REF231552)</t>
  </si>
  <si>
    <t>pat07</t>
    <phoneticPr fontId="3" type="noConversion"/>
  </si>
  <si>
    <t>Ethyle Alcohol 100%</t>
    <phoneticPr fontId="3" type="noConversion"/>
  </si>
  <si>
    <t>pat08</t>
  </si>
  <si>
    <t>Xylene</t>
    <phoneticPr fontId="3" type="noConversion"/>
  </si>
  <si>
    <t>pat10</t>
  </si>
  <si>
    <t>1L</t>
    <phoneticPr fontId="3" type="noConversion"/>
  </si>
  <si>
    <t>pat11</t>
    <phoneticPr fontId="3" type="noConversion"/>
  </si>
  <si>
    <t>500ml</t>
  </si>
  <si>
    <t>Tissue teck용</t>
    <phoneticPr fontId="3" type="noConversion"/>
  </si>
  <si>
    <t>pat12</t>
    <phoneticPr fontId="3" type="noConversion"/>
  </si>
  <si>
    <t>18L</t>
    <phoneticPr fontId="3" type="noConversion"/>
  </si>
  <si>
    <t>pat18</t>
  </si>
  <si>
    <t>Cover Glass(24X50mm)</t>
    <phoneticPr fontId="3" type="noConversion"/>
  </si>
  <si>
    <t>1,000ea</t>
    <phoneticPr fontId="3" type="noConversion"/>
  </si>
  <si>
    <t>pat19</t>
    <phoneticPr fontId="3" type="noConversion"/>
  </si>
  <si>
    <t>500ea</t>
    <phoneticPr fontId="3" type="noConversion"/>
  </si>
  <si>
    <t>pat21</t>
  </si>
  <si>
    <t>50ea</t>
    <phoneticPr fontId="3" type="noConversion"/>
  </si>
  <si>
    <t>pat23</t>
  </si>
  <si>
    <t>200ea</t>
    <phoneticPr fontId="3" type="noConversion"/>
  </si>
  <si>
    <t>pat26</t>
  </si>
  <si>
    <t>10ea</t>
    <phoneticPr fontId="3" type="noConversion"/>
  </si>
  <si>
    <t>pat30</t>
    <phoneticPr fontId="3" type="noConversion"/>
  </si>
  <si>
    <t>500ml</t>
    <phoneticPr fontId="3" type="noConversion"/>
  </si>
  <si>
    <t>pat32</t>
    <phoneticPr fontId="3" type="noConversion"/>
  </si>
  <si>
    <t>Cell path</t>
    <phoneticPr fontId="3" type="noConversion"/>
  </si>
  <si>
    <t>2.5kg</t>
    <phoneticPr fontId="3" type="noConversion"/>
  </si>
  <si>
    <t>kg</t>
    <phoneticPr fontId="3" type="noConversion"/>
  </si>
  <si>
    <t>pat38</t>
    <phoneticPr fontId="3" type="noConversion"/>
  </si>
  <si>
    <t>Ammonia water</t>
    <phoneticPr fontId="3" type="noConversion"/>
  </si>
  <si>
    <t>1,000x1</t>
    <phoneticPr fontId="3" type="noConversion"/>
  </si>
  <si>
    <t>rdz29</t>
    <phoneticPr fontId="3" type="noConversion"/>
  </si>
  <si>
    <t>Applicator</t>
    <phoneticPr fontId="3" type="noConversion"/>
  </si>
  <si>
    <t>rdz45</t>
    <phoneticPr fontId="3" type="noConversion"/>
  </si>
  <si>
    <t>4x125ft</t>
    <phoneticPr fontId="3" type="noConversion"/>
  </si>
  <si>
    <t>sa02</t>
    <phoneticPr fontId="3" type="noConversion"/>
  </si>
  <si>
    <t>100eax10</t>
    <phoneticPr fontId="3" type="noConversion"/>
  </si>
  <si>
    <t>sa03-2</t>
  </si>
  <si>
    <t>Vacutainer(PFA-sod.citrate)</t>
    <phoneticPr fontId="3" type="noConversion"/>
  </si>
  <si>
    <t>100eaX10</t>
    <phoneticPr fontId="3" type="noConversion"/>
  </si>
  <si>
    <t>sa04/ce007m4</t>
    <phoneticPr fontId="3" type="noConversion"/>
  </si>
  <si>
    <t>Vacutainer needle 21G</t>
  </si>
  <si>
    <t>Niddle Holder공급</t>
    <phoneticPr fontId="3" type="noConversion"/>
  </si>
  <si>
    <t>sa27/cr007mL</t>
    <phoneticPr fontId="3" type="noConversion"/>
  </si>
  <si>
    <t>50eaX10</t>
    <phoneticPr fontId="3" type="noConversion"/>
  </si>
  <si>
    <t>sa28/cr007m3</t>
    <phoneticPr fontId="3" type="noConversion"/>
  </si>
  <si>
    <t>250ea</t>
    <phoneticPr fontId="3" type="noConversion"/>
  </si>
  <si>
    <t>sa29/cr007m2</t>
    <phoneticPr fontId="3" type="noConversion"/>
  </si>
  <si>
    <t>ufu13</t>
    <phoneticPr fontId="3" type="noConversion"/>
  </si>
  <si>
    <t>Urine strips 10종(multistix)</t>
    <phoneticPr fontId="3" type="noConversion"/>
  </si>
  <si>
    <t>ufu18</t>
  </si>
  <si>
    <t>Centrifuge  tube(눈금+)</t>
    <phoneticPr fontId="3" type="noConversion"/>
  </si>
  <si>
    <t>2,000ea</t>
    <phoneticPr fontId="3" type="noConversion"/>
  </si>
  <si>
    <t>ufu19</t>
  </si>
  <si>
    <t>Centrifuge cap</t>
    <phoneticPr fontId="3" type="noConversion"/>
  </si>
  <si>
    <t>ufu20</t>
    <phoneticPr fontId="3" type="noConversion"/>
  </si>
  <si>
    <t>합계</t>
    <phoneticPr fontId="3" type="noConversion"/>
  </si>
  <si>
    <t>mic46</t>
  </si>
  <si>
    <t>Optochin disc(5ug)</t>
    <phoneticPr fontId="3" type="noConversion"/>
  </si>
  <si>
    <t>mic49</t>
  </si>
  <si>
    <t>mic53</t>
    <phoneticPr fontId="3" type="noConversion"/>
  </si>
  <si>
    <t>mic55</t>
  </si>
  <si>
    <t>mic45</t>
    <phoneticPr fontId="3" type="noConversion"/>
  </si>
  <si>
    <t>mic47</t>
    <phoneticPr fontId="3" type="noConversion"/>
  </si>
  <si>
    <t>Ceftazdime Disc CAZ30ug</t>
    <phoneticPr fontId="3" type="noConversion"/>
  </si>
  <si>
    <t>mic50</t>
    <phoneticPr fontId="3" type="noConversion"/>
  </si>
  <si>
    <t>Ceftazdime/Clavukanic acidCAZ/CLA30/10ug</t>
    <phoneticPr fontId="3" type="noConversion"/>
  </si>
  <si>
    <t>mic51</t>
    <phoneticPr fontId="3" type="noConversion"/>
  </si>
  <si>
    <t>Ceftriaxone Disc CRO30ug</t>
    <phoneticPr fontId="3" type="noConversion"/>
  </si>
  <si>
    <t>mic52</t>
    <phoneticPr fontId="3" type="noConversion"/>
  </si>
  <si>
    <t>Ertapenem Disc ETP10ug</t>
    <phoneticPr fontId="3" type="noConversion"/>
  </si>
  <si>
    <t>Imipenem Disc IMP10ug</t>
    <phoneticPr fontId="3" type="noConversion"/>
  </si>
  <si>
    <t>mic54</t>
    <phoneticPr fontId="3" type="noConversion"/>
  </si>
  <si>
    <t>Meropenem Disc MEM10ug</t>
    <phoneticPr fontId="3" type="noConversion"/>
  </si>
  <si>
    <t>Oxacilline Disc OX1ug</t>
    <phoneticPr fontId="3" type="noConversion"/>
  </si>
  <si>
    <t>mic57</t>
    <phoneticPr fontId="3" type="noConversion"/>
  </si>
  <si>
    <t>Vancomycin Disc VA30ug</t>
    <phoneticPr fontId="3" type="noConversion"/>
  </si>
  <si>
    <t>Novobiocin disc(30ug)</t>
    <phoneticPr fontId="3" type="noConversion"/>
  </si>
  <si>
    <t>품목외 Anti Disc 5종</t>
    <phoneticPr fontId="2" type="noConversion"/>
  </si>
  <si>
    <t>loop (1/100,1/1000)</t>
    <phoneticPr fontId="2" type="noConversion"/>
  </si>
  <si>
    <t>25x1</t>
    <phoneticPr fontId="3" type="noConversion"/>
  </si>
  <si>
    <t>50x10</t>
  </si>
  <si>
    <t>50x10</t>
    <phoneticPr fontId="3" type="noConversion"/>
  </si>
  <si>
    <t>mic76-1</t>
    <phoneticPr fontId="2" type="noConversion"/>
  </si>
  <si>
    <t>Heater, sterimax</t>
    <phoneticPr fontId="2" type="noConversion"/>
  </si>
  <si>
    <t>Masked Formaline</t>
    <phoneticPr fontId="3" type="noConversion"/>
  </si>
  <si>
    <t>200X50</t>
    <phoneticPr fontId="2" type="noConversion"/>
  </si>
  <si>
    <t>Parafilm</t>
    <phoneticPr fontId="3" type="noConversion"/>
  </si>
  <si>
    <t>Aceton</t>
    <phoneticPr fontId="3" type="noConversion"/>
  </si>
  <si>
    <t>1,000x1</t>
    <phoneticPr fontId="3" type="noConversion"/>
  </si>
  <si>
    <t>mL</t>
    <phoneticPr fontId="3" type="noConversion"/>
  </si>
  <si>
    <t>mic73</t>
  </si>
  <si>
    <t>pot Hydroxide(KOH)</t>
    <phoneticPr fontId="3" type="noConversion"/>
  </si>
  <si>
    <t>mic71</t>
    <phoneticPr fontId="3" type="noConversion"/>
  </si>
  <si>
    <t>g</t>
    <phoneticPr fontId="3" type="noConversion"/>
  </si>
  <si>
    <t>군</t>
    <phoneticPr fontId="3" type="noConversion"/>
  </si>
  <si>
    <t>순번</t>
    <phoneticPr fontId="3" type="noConversion"/>
  </si>
  <si>
    <t>관리코드</t>
    <phoneticPr fontId="3" type="noConversion"/>
  </si>
  <si>
    <t>품 명</t>
    <phoneticPr fontId="3" type="noConversion"/>
  </si>
  <si>
    <t>납품규격</t>
    <phoneticPr fontId="3" type="noConversion"/>
  </si>
  <si>
    <t>단 위</t>
    <phoneticPr fontId="3" type="noConversion"/>
  </si>
  <si>
    <t>예정수량</t>
    <phoneticPr fontId="3" type="noConversion"/>
  </si>
  <si>
    <t>추정단가</t>
    <phoneticPr fontId="3" type="noConversion"/>
  </si>
  <si>
    <t>금 액</t>
    <phoneticPr fontId="3" type="noConversion"/>
  </si>
  <si>
    <t>비 고</t>
    <phoneticPr fontId="3" type="noConversion"/>
  </si>
  <si>
    <t>7c01</t>
    <phoneticPr fontId="3" type="noConversion"/>
  </si>
  <si>
    <t>Cobas-ALB</t>
    <phoneticPr fontId="3" type="noConversion"/>
  </si>
  <si>
    <t>750T</t>
    <phoneticPr fontId="3" type="noConversion"/>
  </si>
  <si>
    <t>T</t>
  </si>
  <si>
    <t>c702</t>
    <phoneticPr fontId="3" type="noConversion"/>
  </si>
  <si>
    <t>7c02</t>
    <phoneticPr fontId="3" type="noConversion"/>
  </si>
  <si>
    <t>Cobas-ALB-T TQ</t>
    <phoneticPr fontId="3" type="noConversion"/>
  </si>
  <si>
    <t>7c03</t>
  </si>
  <si>
    <t>Cobas-ALP</t>
    <phoneticPr fontId="3" type="noConversion"/>
  </si>
  <si>
    <t>1,050T</t>
    <phoneticPr fontId="3" type="noConversion"/>
  </si>
  <si>
    <t>7c04</t>
  </si>
  <si>
    <t>Cobas-ALT</t>
    <phoneticPr fontId="10" type="noConversion"/>
  </si>
  <si>
    <t>1,100T</t>
    <phoneticPr fontId="3" type="noConversion"/>
  </si>
  <si>
    <t>7c05</t>
  </si>
  <si>
    <t>Cobas-AMY-P</t>
    <phoneticPr fontId="3" type="noConversion"/>
  </si>
  <si>
    <t>600T</t>
    <phoneticPr fontId="3" type="noConversion"/>
  </si>
  <si>
    <t>7c06</t>
  </si>
  <si>
    <t>Cobas-AMYL</t>
    <phoneticPr fontId="3" type="noConversion"/>
  </si>
  <si>
    <t>7c07</t>
  </si>
  <si>
    <t>Cobas-AST</t>
    <phoneticPr fontId="10" type="noConversion"/>
  </si>
  <si>
    <t>7c08</t>
  </si>
  <si>
    <t>Cobas-BIL-D</t>
    <phoneticPr fontId="3" type="noConversion"/>
  </si>
  <si>
    <t>500T</t>
    <phoneticPr fontId="3" type="noConversion"/>
  </si>
  <si>
    <t>c702</t>
    <phoneticPr fontId="3" type="noConversion"/>
  </si>
  <si>
    <t>7c09</t>
    <phoneticPr fontId="3" type="noConversion"/>
  </si>
  <si>
    <t>Cobas-BIL-T</t>
    <phoneticPr fontId="3" type="noConversion"/>
  </si>
  <si>
    <t>7c10</t>
    <phoneticPr fontId="3" type="noConversion"/>
  </si>
  <si>
    <t xml:space="preserve">Cobas-CA </t>
    <phoneticPr fontId="10" type="noConversion"/>
  </si>
  <si>
    <t>2,250T</t>
    <phoneticPr fontId="3" type="noConversion"/>
  </si>
  <si>
    <t>7c11</t>
  </si>
  <si>
    <t>Cobas-CHOL</t>
    <phoneticPr fontId="3" type="noConversion"/>
  </si>
  <si>
    <t>2,100T</t>
    <phoneticPr fontId="3" type="noConversion"/>
  </si>
  <si>
    <t>7c12</t>
    <phoneticPr fontId="3" type="noConversion"/>
  </si>
  <si>
    <t>Cobas-CK</t>
    <phoneticPr fontId="3" type="noConversion"/>
  </si>
  <si>
    <t>800T</t>
    <phoneticPr fontId="3" type="noConversion"/>
  </si>
  <si>
    <t>7c13</t>
    <phoneticPr fontId="3" type="noConversion"/>
  </si>
  <si>
    <t>Cobas-CO2-L</t>
    <phoneticPr fontId="3" type="noConversion"/>
  </si>
  <si>
    <t>700T</t>
    <phoneticPr fontId="3" type="noConversion"/>
  </si>
  <si>
    <t>7c14</t>
  </si>
  <si>
    <t>Cobas-CERA</t>
    <phoneticPr fontId="10" type="noConversion"/>
  </si>
  <si>
    <t>1,500T</t>
    <phoneticPr fontId="3" type="noConversion"/>
  </si>
  <si>
    <t>7c15</t>
  </si>
  <si>
    <t>Cobas-CRP</t>
    <phoneticPr fontId="10" type="noConversion"/>
  </si>
  <si>
    <t>7c16</t>
    <phoneticPr fontId="3" type="noConversion"/>
  </si>
  <si>
    <t>Cobas-Cystatin C</t>
    <phoneticPr fontId="3" type="noConversion"/>
  </si>
  <si>
    <t>225T</t>
    <phoneticPr fontId="3" type="noConversion"/>
  </si>
  <si>
    <t>7c17</t>
  </si>
  <si>
    <t>Cobas-GGT</t>
    <phoneticPr fontId="3" type="noConversion"/>
  </si>
  <si>
    <t>1,200T</t>
    <phoneticPr fontId="3" type="noConversion"/>
  </si>
  <si>
    <t>7c18</t>
  </si>
  <si>
    <t>Cobas-GLUC</t>
    <phoneticPr fontId="10" type="noConversion"/>
  </si>
  <si>
    <t>2,200T</t>
    <phoneticPr fontId="3" type="noConversion"/>
  </si>
  <si>
    <t>7c19</t>
    <phoneticPr fontId="3" type="noConversion"/>
  </si>
  <si>
    <t>Cobas-Homocystein</t>
    <phoneticPr fontId="3" type="noConversion"/>
  </si>
  <si>
    <t>200T</t>
    <phoneticPr fontId="3" type="noConversion"/>
  </si>
  <si>
    <t>7c20</t>
  </si>
  <si>
    <t>Cobas-HDL-C</t>
    <phoneticPr fontId="3" type="noConversion"/>
  </si>
  <si>
    <t>7c21</t>
    <phoneticPr fontId="3" type="noConversion"/>
  </si>
  <si>
    <t>Cobas-IRON</t>
    <phoneticPr fontId="3" type="noConversion"/>
  </si>
  <si>
    <t>7c22</t>
    <phoneticPr fontId="3" type="noConversion"/>
  </si>
  <si>
    <t>Cobas-LACT</t>
    <phoneticPr fontId="3" type="noConversion"/>
  </si>
  <si>
    <t>225T</t>
    <phoneticPr fontId="3" type="noConversion"/>
  </si>
  <si>
    <t>7c23</t>
  </si>
  <si>
    <t>Cobas-LDHI</t>
    <phoneticPr fontId="3" type="noConversion"/>
  </si>
  <si>
    <t>750T</t>
    <phoneticPr fontId="3" type="noConversion"/>
  </si>
  <si>
    <t>7c24</t>
  </si>
  <si>
    <t>Cobas-LDL-C</t>
    <phoneticPr fontId="3" type="noConversion"/>
  </si>
  <si>
    <t>500T</t>
    <phoneticPr fontId="3" type="noConversion"/>
  </si>
  <si>
    <t>7c25</t>
    <phoneticPr fontId="3" type="noConversion"/>
  </si>
  <si>
    <t>Cobas-LIPC</t>
    <phoneticPr fontId="3" type="noConversion"/>
  </si>
  <si>
    <t>580T</t>
    <phoneticPr fontId="3" type="noConversion"/>
  </si>
  <si>
    <t>7c26</t>
    <phoneticPr fontId="3" type="noConversion"/>
  </si>
  <si>
    <t>Cobas-Magnesium</t>
    <phoneticPr fontId="3" type="noConversion"/>
  </si>
  <si>
    <t>200T</t>
    <phoneticPr fontId="3" type="noConversion"/>
  </si>
  <si>
    <t>c702</t>
    <phoneticPr fontId="3" type="noConversion"/>
  </si>
  <si>
    <t>7c29</t>
  </si>
  <si>
    <t>7c30</t>
  </si>
  <si>
    <t>7c31</t>
  </si>
  <si>
    <t>7c32</t>
  </si>
  <si>
    <t>7c33</t>
  </si>
  <si>
    <t>7c34</t>
  </si>
  <si>
    <t>mL</t>
    <phoneticPr fontId="10" type="noConversion"/>
  </si>
  <si>
    <t>7c37</t>
  </si>
  <si>
    <t>7c38</t>
  </si>
  <si>
    <t>7c39</t>
  </si>
  <si>
    <t>Cobas-CFAS PUC</t>
    <phoneticPr fontId="10" type="noConversion"/>
  </si>
  <si>
    <t>5x1mL</t>
    <phoneticPr fontId="10" type="noConversion"/>
  </si>
  <si>
    <t>mL</t>
    <phoneticPr fontId="10" type="noConversion"/>
  </si>
  <si>
    <t>7c40</t>
  </si>
  <si>
    <t>Cobas-CFAS Proteins</t>
    <phoneticPr fontId="10" type="noConversion"/>
  </si>
  <si>
    <t>7c41</t>
  </si>
  <si>
    <t>Cobas-Homocystein Cal</t>
    <phoneticPr fontId="10" type="noConversion"/>
  </si>
  <si>
    <t>2x3mL</t>
    <phoneticPr fontId="10" type="noConversion"/>
  </si>
  <si>
    <t>c702</t>
    <phoneticPr fontId="3" type="noConversion"/>
  </si>
  <si>
    <t>7c42</t>
  </si>
  <si>
    <t>Cobas-Preciset RF</t>
    <phoneticPr fontId="10" type="noConversion"/>
  </si>
  <si>
    <t>5x1mL</t>
    <phoneticPr fontId="10" type="noConversion"/>
  </si>
  <si>
    <t>7c43</t>
  </si>
  <si>
    <t>Cobas-NH3/CO2 Calibrator</t>
    <phoneticPr fontId="3" type="noConversion"/>
  </si>
  <si>
    <t>2x4mL</t>
    <phoneticPr fontId="10" type="noConversion"/>
  </si>
  <si>
    <t>7c44</t>
  </si>
  <si>
    <t>Cobas-IRON(Fe) Standard</t>
    <phoneticPr fontId="3" type="noConversion"/>
  </si>
  <si>
    <t>1x75mL</t>
    <phoneticPr fontId="10" type="noConversion"/>
  </si>
  <si>
    <t>7c45</t>
  </si>
  <si>
    <t>Cobas-Precicontrol Multi 1</t>
    <phoneticPr fontId="10" type="noConversion"/>
  </si>
  <si>
    <t>20x5mL</t>
    <phoneticPr fontId="10" type="noConversion"/>
  </si>
  <si>
    <t>c702</t>
    <phoneticPr fontId="3" type="noConversion"/>
  </si>
  <si>
    <t>7c46</t>
  </si>
  <si>
    <t>Cobas-Precicontrol Multi 2</t>
    <phoneticPr fontId="10" type="noConversion"/>
  </si>
  <si>
    <t>7c47</t>
  </si>
  <si>
    <t>Cobas-Precinorm PUC</t>
    <phoneticPr fontId="3" type="noConversion"/>
  </si>
  <si>
    <t>4x3mL</t>
    <phoneticPr fontId="10" type="noConversion"/>
  </si>
  <si>
    <t>7c48</t>
  </si>
  <si>
    <t>Cobas-Precipath PUC</t>
    <phoneticPr fontId="10" type="noConversion"/>
  </si>
  <si>
    <t>7c49-1</t>
    <phoneticPr fontId="10" type="noConversion"/>
  </si>
  <si>
    <t>Cobas-Cystatin C control</t>
    <phoneticPr fontId="3" type="noConversion"/>
  </si>
  <si>
    <t>3x3x1mL</t>
    <phoneticPr fontId="10" type="noConversion"/>
  </si>
  <si>
    <t>Cobas-Homocystein control</t>
    <phoneticPr fontId="10" type="noConversion"/>
  </si>
  <si>
    <t>7c50-1</t>
    <phoneticPr fontId="3" type="noConversion"/>
  </si>
  <si>
    <t>2x2x3mL</t>
    <phoneticPr fontId="10" type="noConversion"/>
  </si>
  <si>
    <t>7c51</t>
  </si>
  <si>
    <t>Cobas-Controlset RF Ⅱ</t>
    <phoneticPr fontId="10" type="noConversion"/>
  </si>
  <si>
    <t>2x2x1mL</t>
    <phoneticPr fontId="10" type="noConversion"/>
  </si>
  <si>
    <t>7c52</t>
  </si>
  <si>
    <t>Cobas-NH3/CO2 Control N</t>
    <phoneticPr fontId="10" type="noConversion"/>
  </si>
  <si>
    <t>5x4mL</t>
    <phoneticPr fontId="10" type="noConversion"/>
  </si>
  <si>
    <t>7c53</t>
  </si>
  <si>
    <t>Cobas-NH3/CO3 Control A</t>
    <phoneticPr fontId="10" type="noConversion"/>
  </si>
  <si>
    <t>7c54</t>
  </si>
  <si>
    <t>Cobas-ISE Standard low</t>
    <phoneticPr fontId="10" type="noConversion"/>
  </si>
  <si>
    <t>10x3mL</t>
    <phoneticPr fontId="10" type="noConversion"/>
  </si>
  <si>
    <t>7c55</t>
  </si>
  <si>
    <t>Cobas-ISE Standard High</t>
    <phoneticPr fontId="10" type="noConversion"/>
  </si>
  <si>
    <t>7c56</t>
  </si>
  <si>
    <t>Cobas-Acid wash Solution</t>
    <phoneticPr fontId="10" type="noConversion"/>
  </si>
  <si>
    <t>L</t>
    <phoneticPr fontId="10" type="noConversion"/>
  </si>
  <si>
    <t>7c57</t>
  </si>
  <si>
    <t>Cobas-NaOH-D/Basic Wash</t>
    <phoneticPr fontId="10" type="noConversion"/>
  </si>
  <si>
    <t>7c58</t>
  </si>
  <si>
    <t>Cobas-Cartridge NA</t>
    <phoneticPr fontId="10" type="noConversion"/>
  </si>
  <si>
    <t>ea</t>
    <phoneticPr fontId="10" type="noConversion"/>
  </si>
  <si>
    <t>ea</t>
    <phoneticPr fontId="10" type="noConversion"/>
  </si>
  <si>
    <t>7c59</t>
  </si>
  <si>
    <t>Cobas-Cartridge K</t>
    <phoneticPr fontId="10" type="noConversion"/>
  </si>
  <si>
    <t>7c60</t>
  </si>
  <si>
    <t>Cobas-Cartridge CL</t>
    <phoneticPr fontId="10" type="noConversion"/>
  </si>
  <si>
    <t>7c61</t>
  </si>
  <si>
    <t>Cobas-Reference Electrode</t>
    <phoneticPr fontId="10" type="noConversion"/>
  </si>
  <si>
    <t>7c62</t>
  </si>
  <si>
    <t>Cobas-sample cup</t>
    <phoneticPr fontId="10" type="noConversion"/>
  </si>
  <si>
    <t>250ea</t>
    <phoneticPr fontId="10" type="noConversion"/>
  </si>
  <si>
    <t>pack</t>
    <phoneticPr fontId="10" type="noConversion"/>
  </si>
  <si>
    <t>7c63</t>
  </si>
  <si>
    <t>Cobas-ISE IS</t>
    <phoneticPr fontId="10" type="noConversion"/>
  </si>
  <si>
    <t>2x2L</t>
    <phoneticPr fontId="10" type="noConversion"/>
  </si>
  <si>
    <t>7c64</t>
  </si>
  <si>
    <t>Cobas-ISE DIL</t>
    <phoneticPr fontId="10" type="noConversion"/>
  </si>
  <si>
    <t>7c65</t>
  </si>
  <si>
    <t>Cobas-ISE REF</t>
    <phoneticPr fontId="10" type="noConversion"/>
  </si>
  <si>
    <t>500mL</t>
    <phoneticPr fontId="10" type="noConversion"/>
  </si>
  <si>
    <t>7c66</t>
  </si>
  <si>
    <t>Cobas-NaCl 9% SI</t>
    <phoneticPr fontId="10" type="noConversion"/>
  </si>
  <si>
    <t>3000T</t>
    <phoneticPr fontId="10" type="noConversion"/>
  </si>
  <si>
    <t>T</t>
    <phoneticPr fontId="10" type="noConversion"/>
  </si>
  <si>
    <t>7c67</t>
    <phoneticPr fontId="10" type="noConversion"/>
  </si>
  <si>
    <t>Cobas-NaCl 9% Dil.</t>
    <phoneticPr fontId="10" type="noConversion"/>
  </si>
  <si>
    <t>119mL</t>
    <phoneticPr fontId="10" type="noConversion"/>
  </si>
  <si>
    <t>c702</t>
    <phoneticPr fontId="3" type="noConversion"/>
  </si>
  <si>
    <t>7c68</t>
  </si>
  <si>
    <t>Cobas-NaOH-D</t>
    <phoneticPr fontId="10" type="noConversion"/>
  </si>
  <si>
    <t>102mL</t>
    <phoneticPr fontId="10" type="noConversion"/>
  </si>
  <si>
    <t>7c69</t>
  </si>
  <si>
    <t>Cobas-EcoTergent</t>
    <phoneticPr fontId="10" type="noConversion"/>
  </si>
  <si>
    <t>96mL</t>
    <phoneticPr fontId="10" type="noConversion"/>
  </si>
  <si>
    <t>mL</t>
    <phoneticPr fontId="10" type="noConversion"/>
  </si>
  <si>
    <t>7c70</t>
  </si>
  <si>
    <t>Cobas-SMS</t>
    <phoneticPr fontId="10" type="noConversion"/>
  </si>
  <si>
    <t>119mL</t>
    <phoneticPr fontId="10" type="noConversion"/>
  </si>
  <si>
    <t>7c71</t>
  </si>
  <si>
    <t>Cobas-Halogen Lamp</t>
    <phoneticPr fontId="10" type="noConversion"/>
  </si>
  <si>
    <t>12V/50W</t>
    <phoneticPr fontId="10" type="noConversion"/>
  </si>
  <si>
    <t>7c72</t>
  </si>
  <si>
    <t>Cobas-Reaction Cell</t>
    <phoneticPr fontId="10" type="noConversion"/>
  </si>
  <si>
    <t>14PCSx4</t>
    <phoneticPr fontId="3" type="noConversion"/>
  </si>
  <si>
    <t>pcs</t>
    <phoneticPr fontId="10" type="noConversion"/>
  </si>
  <si>
    <t>7c73</t>
  </si>
  <si>
    <t>Cobas-Sample Cleaner 1</t>
    <phoneticPr fontId="10" type="noConversion"/>
  </si>
  <si>
    <t>20mLx12</t>
    <phoneticPr fontId="10" type="noConversion"/>
  </si>
  <si>
    <t>7c74</t>
  </si>
  <si>
    <t>Cobas-Sample Cleaner 2</t>
    <phoneticPr fontId="10" type="noConversion"/>
  </si>
  <si>
    <t>20mLx12</t>
    <phoneticPr fontId="10" type="noConversion"/>
  </si>
  <si>
    <t>7c75</t>
  </si>
  <si>
    <t>Cobas-Multi pack</t>
    <phoneticPr fontId="10" type="noConversion"/>
  </si>
  <si>
    <t>7c76</t>
  </si>
  <si>
    <t>Cobas-Antigen Excess Reagent</t>
    <phoneticPr fontId="3" type="noConversion"/>
  </si>
  <si>
    <t>11mL</t>
    <phoneticPr fontId="3" type="noConversion"/>
  </si>
  <si>
    <t>rdz48</t>
  </si>
  <si>
    <t>Cobas-Validate GC1 Calibration Verification</t>
    <phoneticPr fontId="3" type="noConversion"/>
  </si>
  <si>
    <t>4mLx6.3mLx3</t>
    <phoneticPr fontId="3" type="noConversion"/>
  </si>
  <si>
    <t>rdz49</t>
  </si>
  <si>
    <t>Cobas-Validate GC3 Calibration Verification</t>
    <phoneticPr fontId="3" type="noConversion"/>
  </si>
  <si>
    <t>3mLx7</t>
    <phoneticPr fontId="3" type="noConversion"/>
  </si>
  <si>
    <t>rdz50</t>
    <phoneticPr fontId="3" type="noConversion"/>
  </si>
  <si>
    <t>3mLx5x2</t>
    <phoneticPr fontId="3" type="noConversion"/>
  </si>
  <si>
    <t>mL</t>
    <phoneticPr fontId="3" type="noConversion"/>
  </si>
  <si>
    <t>rdz52</t>
    <phoneticPr fontId="3" type="noConversion"/>
  </si>
  <si>
    <t>Cobas-ProgTXLCS1 Progard</t>
    <phoneticPr fontId="3" type="noConversion"/>
  </si>
  <si>
    <t>pk</t>
  </si>
  <si>
    <t>rdz53</t>
  </si>
  <si>
    <t>Cobas-QgardTXL04 Q-Gard X</t>
    <phoneticPr fontId="3" type="noConversion"/>
  </si>
  <si>
    <t>rdz54</t>
  </si>
  <si>
    <t>Cobas-OptiA04NN1-Opiti cap</t>
    <phoneticPr fontId="3" type="noConversion"/>
  </si>
  <si>
    <t>rdz55</t>
  </si>
  <si>
    <t>Cobas-TankMPKXC-Vent Filter</t>
    <phoneticPr fontId="3" type="noConversion"/>
  </si>
  <si>
    <t>rdz60</t>
    <phoneticPr fontId="3" type="noConversion"/>
  </si>
  <si>
    <t>Cobas-Sample probe</t>
    <phoneticPr fontId="3" type="noConversion"/>
  </si>
  <si>
    <t>EA</t>
    <phoneticPr fontId="3" type="noConversion"/>
  </si>
  <si>
    <t>ea</t>
    <phoneticPr fontId="3" type="noConversion"/>
  </si>
  <si>
    <t>rdz61</t>
  </si>
  <si>
    <t>Cobas-Reagent probe</t>
    <phoneticPr fontId="3" type="noConversion"/>
  </si>
  <si>
    <t>EA</t>
    <phoneticPr fontId="3" type="noConversion"/>
  </si>
  <si>
    <t>rdz62</t>
  </si>
  <si>
    <t>Box aliquot tube(RSA pro)(13x75mm)</t>
    <phoneticPr fontId="3" type="noConversion"/>
  </si>
  <si>
    <t>500eax1</t>
    <phoneticPr fontId="3" type="noConversion"/>
  </si>
  <si>
    <t>ea</t>
    <phoneticPr fontId="3" type="noConversion"/>
  </si>
  <si>
    <t>P612</t>
    <phoneticPr fontId="3" type="noConversion"/>
  </si>
  <si>
    <t>rdz63</t>
  </si>
  <si>
    <t>Tips 1,000ul, Non cond pipette tip</t>
    <phoneticPr fontId="3" type="noConversion"/>
  </si>
  <si>
    <t>96eax10x10</t>
    <phoneticPr fontId="3" type="noConversion"/>
  </si>
  <si>
    <t>P612</t>
    <phoneticPr fontId="3" type="noConversion"/>
  </si>
  <si>
    <t>rdz64</t>
  </si>
  <si>
    <t>BC label(50mmx18mm)</t>
    <phoneticPr fontId="3" type="noConversion"/>
  </si>
  <si>
    <t>7,500sx4</t>
    <phoneticPr fontId="3" type="noConversion"/>
  </si>
  <si>
    <t>roll</t>
    <phoneticPr fontId="3" type="noConversion"/>
  </si>
  <si>
    <t>rdz65</t>
  </si>
  <si>
    <t>Robon tape(50mmX18mm)</t>
    <phoneticPr fontId="3" type="noConversion"/>
  </si>
  <si>
    <t>360mX2</t>
    <phoneticPr fontId="3" type="noConversion"/>
  </si>
  <si>
    <t>rdz66</t>
  </si>
  <si>
    <t>Insert black for plastic racks holder</t>
    <phoneticPr fontId="3" type="noConversion"/>
  </si>
  <si>
    <t>100x1</t>
    <phoneticPr fontId="3" type="noConversion"/>
  </si>
  <si>
    <t>rdz67</t>
  </si>
  <si>
    <t>Archive plastic racks(150posi)</t>
    <phoneticPr fontId="3" type="noConversion"/>
  </si>
  <si>
    <t>EA</t>
    <phoneticPr fontId="3" type="noConversion"/>
  </si>
  <si>
    <t>rdz68</t>
  </si>
  <si>
    <t>Archive plastic racks cover(150posi)</t>
    <phoneticPr fontId="3" type="noConversion"/>
  </si>
  <si>
    <t>P612</t>
    <phoneticPr fontId="3" type="noConversion"/>
  </si>
  <si>
    <t>ree001</t>
    <phoneticPr fontId="10" type="noConversion"/>
  </si>
  <si>
    <t>Cobas-AFP</t>
    <phoneticPr fontId="3" type="noConversion"/>
  </si>
  <si>
    <t>T</t>
    <phoneticPr fontId="3" type="noConversion"/>
  </si>
  <si>
    <t>e801</t>
    <phoneticPr fontId="3" type="noConversion"/>
  </si>
  <si>
    <t>ree007</t>
  </si>
  <si>
    <t xml:space="preserve">Cobas-CA 125 G2 </t>
    <phoneticPr fontId="3" type="noConversion"/>
  </si>
  <si>
    <t>e801</t>
    <phoneticPr fontId="3" type="noConversion"/>
  </si>
  <si>
    <t>ree008</t>
    <phoneticPr fontId="10" type="noConversion"/>
  </si>
  <si>
    <t xml:space="preserve">Cobas-CA 15-3 G2 </t>
    <phoneticPr fontId="3" type="noConversion"/>
  </si>
  <si>
    <t>T</t>
    <phoneticPr fontId="3" type="noConversion"/>
  </si>
  <si>
    <t>ree009</t>
    <phoneticPr fontId="10" type="noConversion"/>
  </si>
  <si>
    <t xml:space="preserve">Cobas-CA 19-9 </t>
    <phoneticPr fontId="3" type="noConversion"/>
  </si>
  <si>
    <t>e801</t>
    <phoneticPr fontId="3" type="noConversion"/>
  </si>
  <si>
    <t>ree010</t>
    <phoneticPr fontId="10" type="noConversion"/>
  </si>
  <si>
    <t>Cobas-CEA</t>
    <phoneticPr fontId="3" type="noConversion"/>
  </si>
  <si>
    <t>ree011</t>
    <phoneticPr fontId="10" type="noConversion"/>
  </si>
  <si>
    <t>Cobas-C-Peptide</t>
    <phoneticPr fontId="3" type="noConversion"/>
  </si>
  <si>
    <t>ree013</t>
    <phoneticPr fontId="10" type="noConversion"/>
  </si>
  <si>
    <t>Cobas-Ferritin</t>
    <phoneticPr fontId="3" type="noConversion"/>
  </si>
  <si>
    <t>ree015</t>
    <phoneticPr fontId="10" type="noConversion"/>
  </si>
  <si>
    <t>Cobas-FT4 G2</t>
    <phoneticPr fontId="3" type="noConversion"/>
  </si>
  <si>
    <t>ree016</t>
    <phoneticPr fontId="10" type="noConversion"/>
  </si>
  <si>
    <t>Cobas-TSH</t>
    <phoneticPr fontId="3" type="noConversion"/>
  </si>
  <si>
    <t>ree017</t>
    <phoneticPr fontId="10" type="noConversion"/>
  </si>
  <si>
    <t>Cobas-T3</t>
    <phoneticPr fontId="3" type="noConversion"/>
  </si>
  <si>
    <t>ree018</t>
    <phoneticPr fontId="10" type="noConversion"/>
  </si>
  <si>
    <t>Cobas-T4</t>
    <phoneticPr fontId="3" type="noConversion"/>
  </si>
  <si>
    <t>ree020</t>
    <phoneticPr fontId="10" type="noConversion"/>
  </si>
  <si>
    <t>Cobas-Total PSA</t>
    <phoneticPr fontId="3" type="noConversion"/>
  </si>
  <si>
    <t>ree023</t>
    <phoneticPr fontId="10" type="noConversion"/>
  </si>
  <si>
    <t>Cobas-AFP G2 Cal set, V2.1</t>
    <phoneticPr fontId="3" type="noConversion"/>
  </si>
  <si>
    <t>2x2x1mL(10R)</t>
    <phoneticPr fontId="3" type="noConversion"/>
  </si>
  <si>
    <t>R</t>
    <phoneticPr fontId="3" type="noConversion"/>
  </si>
  <si>
    <t>ree024</t>
    <phoneticPr fontId="10" type="noConversion"/>
  </si>
  <si>
    <t>Cobas-CA 125 II, Cal set II</t>
    <phoneticPr fontId="3" type="noConversion"/>
  </si>
  <si>
    <t>2x2x1mL(10R)</t>
    <phoneticPr fontId="3" type="noConversion"/>
  </si>
  <si>
    <t>ree025</t>
    <phoneticPr fontId="10" type="noConversion"/>
  </si>
  <si>
    <t>Cobas-CA 15-3 G2 Cal set</t>
    <phoneticPr fontId="3" type="noConversion"/>
  </si>
  <si>
    <t>R</t>
    <phoneticPr fontId="3" type="noConversion"/>
  </si>
  <si>
    <t>ree026</t>
    <phoneticPr fontId="10" type="noConversion"/>
  </si>
  <si>
    <t>Cobas-CA 19-9 Cal set</t>
    <phoneticPr fontId="3" type="noConversion"/>
  </si>
  <si>
    <t>ree027</t>
    <phoneticPr fontId="10" type="noConversion"/>
  </si>
  <si>
    <t>Cobas-CEA Cal set, V2</t>
    <phoneticPr fontId="3" type="noConversion"/>
  </si>
  <si>
    <t>R</t>
    <phoneticPr fontId="3" type="noConversion"/>
  </si>
  <si>
    <t>ree029</t>
    <phoneticPr fontId="10" type="noConversion"/>
  </si>
  <si>
    <t>Cobas-FT4 G2 Cal set</t>
    <phoneticPr fontId="3" type="noConversion"/>
  </si>
  <si>
    <t>2x2x1mL(10R)</t>
    <phoneticPr fontId="3" type="noConversion"/>
  </si>
  <si>
    <t>ree030</t>
    <phoneticPr fontId="10" type="noConversion"/>
  </si>
  <si>
    <t>Cobas-TSH Cal set, V2</t>
    <phoneticPr fontId="3" type="noConversion"/>
  </si>
  <si>
    <t>ree031</t>
    <phoneticPr fontId="10" type="noConversion"/>
  </si>
  <si>
    <t>Cobas-T3 Cal set</t>
    <phoneticPr fontId="3" type="noConversion"/>
  </si>
  <si>
    <t>ree032</t>
    <phoneticPr fontId="10" type="noConversion"/>
  </si>
  <si>
    <t>Cobas-T4 Cal set, V2</t>
    <phoneticPr fontId="3" type="noConversion"/>
  </si>
  <si>
    <t>ree034</t>
    <phoneticPr fontId="10" type="noConversion"/>
  </si>
  <si>
    <t>Cobas-Total PSA G2 Cal set, V2.1</t>
    <phoneticPr fontId="3" type="noConversion"/>
  </si>
  <si>
    <t>ree038</t>
    <phoneticPr fontId="10" type="noConversion"/>
  </si>
  <si>
    <t>Cobas-Ferritin Cal set, Gen.2</t>
    <phoneticPr fontId="3" type="noConversion"/>
  </si>
  <si>
    <t>ree039</t>
    <phoneticPr fontId="10" type="noConversion"/>
  </si>
  <si>
    <t>Cobas-C-Peptide Cal set</t>
    <phoneticPr fontId="3" type="noConversion"/>
  </si>
  <si>
    <t>ree042</t>
    <phoneticPr fontId="10" type="noConversion"/>
  </si>
  <si>
    <t>Cobas-Preci Control Multimarker</t>
    <phoneticPr fontId="3" type="noConversion"/>
  </si>
  <si>
    <t>2x2x2mL</t>
    <phoneticPr fontId="3" type="noConversion"/>
  </si>
  <si>
    <t>ml</t>
    <phoneticPr fontId="3" type="noConversion"/>
  </si>
  <si>
    <t>ree043</t>
    <phoneticPr fontId="10" type="noConversion"/>
  </si>
  <si>
    <t>Cobas-Preci Control Universal, V2</t>
    <phoneticPr fontId="3" type="noConversion"/>
  </si>
  <si>
    <t>2x2x3ml</t>
  </si>
  <si>
    <t>ree047</t>
    <phoneticPr fontId="10" type="noConversion"/>
  </si>
  <si>
    <t>Cobas-Preci Control TM</t>
    <phoneticPr fontId="3" type="noConversion"/>
  </si>
  <si>
    <t>ree049</t>
    <phoneticPr fontId="10" type="noConversion"/>
  </si>
  <si>
    <t>Cobas-Clean Cell M</t>
    <phoneticPr fontId="3" type="noConversion"/>
  </si>
  <si>
    <t>2x2L</t>
    <phoneticPr fontId="3" type="noConversion"/>
  </si>
  <si>
    <t>L</t>
    <phoneticPr fontId="3" type="noConversion"/>
  </si>
  <si>
    <t>ree050</t>
    <phoneticPr fontId="10" type="noConversion"/>
  </si>
  <si>
    <t>Cobas-Pro Cell M</t>
    <phoneticPr fontId="3" type="noConversion"/>
  </si>
  <si>
    <t>2x2L</t>
    <phoneticPr fontId="3" type="noConversion"/>
  </si>
  <si>
    <t>L</t>
    <phoneticPr fontId="3" type="noConversion"/>
  </si>
  <si>
    <t>ree051</t>
    <phoneticPr fontId="10" type="noConversion"/>
  </si>
  <si>
    <t>Cobas-ISE cleaning solution Sys Clean</t>
    <phoneticPr fontId="3" type="noConversion"/>
  </si>
  <si>
    <t>100mL</t>
    <phoneticPr fontId="3" type="noConversion"/>
  </si>
  <si>
    <t>mL</t>
    <phoneticPr fontId="3" type="noConversion"/>
  </si>
  <si>
    <t>ree061</t>
    <phoneticPr fontId="10" type="noConversion"/>
  </si>
  <si>
    <t>Cobas-HBsAg G2</t>
    <phoneticPr fontId="3" type="noConversion"/>
  </si>
  <si>
    <t>ree062</t>
    <phoneticPr fontId="10" type="noConversion"/>
  </si>
  <si>
    <t>Cobas-Anti-HBs</t>
    <phoneticPr fontId="3" type="noConversion"/>
  </si>
  <si>
    <t>ree063</t>
    <phoneticPr fontId="10" type="noConversion"/>
  </si>
  <si>
    <t>Cobas-HIV combi PT</t>
    <phoneticPr fontId="3" type="noConversion"/>
  </si>
  <si>
    <t>ree064</t>
    <phoneticPr fontId="10" type="noConversion"/>
  </si>
  <si>
    <t>Cobas-HBsAg G2 PC</t>
    <phoneticPr fontId="3" type="noConversion"/>
  </si>
  <si>
    <t>2x8x1.3mL</t>
    <phoneticPr fontId="3" type="noConversion"/>
  </si>
  <si>
    <t>ree065</t>
    <phoneticPr fontId="10" type="noConversion"/>
  </si>
  <si>
    <t>Cobas-Anti-HBs PC</t>
    <phoneticPr fontId="3" type="noConversion"/>
  </si>
  <si>
    <t>2x8x1.3mL</t>
    <phoneticPr fontId="3" type="noConversion"/>
  </si>
  <si>
    <t>ree066</t>
    <phoneticPr fontId="10" type="noConversion"/>
  </si>
  <si>
    <t>Cobas-HIV PC</t>
    <phoneticPr fontId="3" type="noConversion"/>
  </si>
  <si>
    <t>3x3x2mL</t>
    <phoneticPr fontId="3" type="noConversion"/>
  </si>
  <si>
    <t>ree067</t>
    <phoneticPr fontId="10" type="noConversion"/>
  </si>
  <si>
    <t>Cobas-Vitamin D total</t>
    <phoneticPr fontId="3" type="noConversion"/>
  </si>
  <si>
    <t>ree068</t>
    <phoneticPr fontId="10" type="noConversion"/>
  </si>
  <si>
    <t>ree069</t>
    <phoneticPr fontId="10" type="noConversion"/>
  </si>
  <si>
    <t>2x3mL</t>
    <phoneticPr fontId="3" type="noConversion"/>
  </si>
  <si>
    <t>e411</t>
    <phoneticPr fontId="3" type="noConversion"/>
  </si>
  <si>
    <t>e411</t>
    <phoneticPr fontId="3" type="noConversion"/>
  </si>
  <si>
    <t>e411</t>
    <phoneticPr fontId="3" type="noConversion"/>
  </si>
  <si>
    <t>ml</t>
    <phoneticPr fontId="3" type="noConversion"/>
  </si>
  <si>
    <t>ree080</t>
    <phoneticPr fontId="10" type="noConversion"/>
  </si>
  <si>
    <t>Cobas-Preci control Cardiac G2, V4</t>
    <phoneticPr fontId="3" type="noConversion"/>
  </si>
  <si>
    <t>ree081</t>
    <phoneticPr fontId="10" type="noConversion"/>
  </si>
  <si>
    <t>Cobas-Clean Cell E</t>
    <phoneticPr fontId="3" type="noConversion"/>
  </si>
  <si>
    <t>6x380ml</t>
    <phoneticPr fontId="3" type="noConversion"/>
  </si>
  <si>
    <t>ree082</t>
    <phoneticPr fontId="10" type="noConversion"/>
  </si>
  <si>
    <t>Cobas-Pro Cell E</t>
    <phoneticPr fontId="3" type="noConversion"/>
  </si>
  <si>
    <t>6x380ml</t>
    <phoneticPr fontId="3" type="noConversion"/>
  </si>
  <si>
    <t>ree083</t>
    <phoneticPr fontId="10" type="noConversion"/>
  </si>
  <si>
    <t>Cobas-Assay TIP</t>
    <phoneticPr fontId="3" type="noConversion"/>
  </si>
  <si>
    <t>30x120T</t>
  </si>
  <si>
    <t>ree084</t>
    <phoneticPr fontId="10" type="noConversion"/>
  </si>
  <si>
    <t>Cobas-Assay CUP</t>
    <phoneticPr fontId="3" type="noConversion"/>
  </si>
  <si>
    <t>60x60T</t>
  </si>
  <si>
    <t>T</t>
    <phoneticPr fontId="3" type="noConversion"/>
  </si>
  <si>
    <t>ree085</t>
    <phoneticPr fontId="10" type="noConversion"/>
  </si>
  <si>
    <t>Cobas-Sys Wash E</t>
    <phoneticPr fontId="3" type="noConversion"/>
  </si>
  <si>
    <t>ree086</t>
    <phoneticPr fontId="10" type="noConversion"/>
  </si>
  <si>
    <t>Cobas-Syphilis Elecsys</t>
    <phoneticPr fontId="3" type="noConversion"/>
  </si>
  <si>
    <t>e801</t>
  </si>
  <si>
    <t>ree087</t>
    <phoneticPr fontId="10" type="noConversion"/>
  </si>
  <si>
    <t>Cobas-Syphilis PC Elecsys</t>
    <phoneticPr fontId="3" type="noConversion"/>
  </si>
  <si>
    <t>4x2.0ml</t>
  </si>
  <si>
    <t>ree089</t>
    <phoneticPr fontId="10" type="noConversion"/>
  </si>
  <si>
    <t>2x2L</t>
  </si>
  <si>
    <t>L</t>
    <phoneticPr fontId="3" type="noConversion"/>
  </si>
  <si>
    <t>ree092-1</t>
    <phoneticPr fontId="10" type="noConversion"/>
  </si>
  <si>
    <t>Cobas-Assay Tip/Assay Cup tray</t>
    <phoneticPr fontId="3" type="noConversion"/>
  </si>
  <si>
    <t>6x6x105T</t>
  </si>
  <si>
    <t>ree093</t>
    <phoneticPr fontId="10" type="noConversion"/>
  </si>
  <si>
    <t>Cobas-Validate CM1 401bc(CK-MB)</t>
    <phoneticPr fontId="3" type="noConversion"/>
  </si>
  <si>
    <t>5x3</t>
    <phoneticPr fontId="10" type="noConversion"/>
  </si>
  <si>
    <t>box</t>
    <phoneticPr fontId="3" type="noConversion"/>
  </si>
  <si>
    <t>ree094</t>
    <phoneticPr fontId="10" type="noConversion"/>
  </si>
  <si>
    <t>Cobas-Validate CM2 402re(p-BNP,CRP,TNT)</t>
    <phoneticPr fontId="3" type="noConversion"/>
  </si>
  <si>
    <t>5x2.5</t>
    <phoneticPr fontId="10" type="noConversion"/>
  </si>
  <si>
    <t>ree096</t>
    <phoneticPr fontId="10" type="noConversion"/>
  </si>
  <si>
    <t>Cobas-Validate Fertility2 504re(AFP)</t>
    <phoneticPr fontId="3" type="noConversion"/>
  </si>
  <si>
    <t>5x3</t>
    <phoneticPr fontId="10" type="noConversion"/>
  </si>
  <si>
    <t>box</t>
    <phoneticPr fontId="3" type="noConversion"/>
  </si>
  <si>
    <t>ree097</t>
    <phoneticPr fontId="10" type="noConversion"/>
  </si>
  <si>
    <t>Cobas-Validate Tumor Marker 407re
(Ca15-3,Ca19-9,Ca125,CEA)</t>
    <phoneticPr fontId="3" type="noConversion"/>
  </si>
  <si>
    <t>box</t>
    <phoneticPr fontId="3" type="noConversion"/>
  </si>
  <si>
    <t>ree098</t>
    <phoneticPr fontId="10" type="noConversion"/>
  </si>
  <si>
    <t>Cobas-Validate THY 901re
(Cortisol, T3, T4, TSH, F-T4)</t>
    <phoneticPr fontId="3" type="noConversion"/>
  </si>
  <si>
    <t>5x3 , 5x2.3</t>
    <phoneticPr fontId="10" type="noConversion"/>
  </si>
  <si>
    <t>ree099</t>
    <phoneticPr fontId="10" type="noConversion"/>
  </si>
  <si>
    <t>Cobas-Cortisol G2</t>
    <phoneticPr fontId="3" type="noConversion"/>
  </si>
  <si>
    <t>100x1</t>
  </si>
  <si>
    <t>ree100</t>
    <phoneticPr fontId="10" type="noConversion"/>
  </si>
  <si>
    <t>Cobas-Vitamin B12 G2</t>
    <phoneticPr fontId="3" type="noConversion"/>
  </si>
  <si>
    <t>ree101</t>
    <phoneticPr fontId="10" type="noConversion"/>
  </si>
  <si>
    <t>Cobas-Folate G3</t>
    <phoneticPr fontId="3" type="noConversion"/>
  </si>
  <si>
    <t>ree102</t>
    <phoneticPr fontId="10" type="noConversion"/>
  </si>
  <si>
    <t>Cobas-Cortisol G2 Cal set</t>
    <phoneticPr fontId="3" type="noConversion"/>
  </si>
  <si>
    <t>2x2x1</t>
  </si>
  <si>
    <t>R</t>
  </si>
  <si>
    <t>ree103</t>
    <phoneticPr fontId="10" type="noConversion"/>
  </si>
  <si>
    <t>Cobas-Vitamin B12 G2 Cal set, V2</t>
    <phoneticPr fontId="3" type="noConversion"/>
  </si>
  <si>
    <t>ree104</t>
    <phoneticPr fontId="10" type="noConversion"/>
  </si>
  <si>
    <t>Cobas-Folate G3 Cal set, V2</t>
    <phoneticPr fontId="3" type="noConversion"/>
  </si>
  <si>
    <t>ree105</t>
    <phoneticPr fontId="10" type="noConversion"/>
  </si>
  <si>
    <t>Cobas-Validate Anemia cal(Folate, V-B12, Ferritin)</t>
    <phoneticPr fontId="3" type="noConversion"/>
  </si>
  <si>
    <t>5x4 , 5x3</t>
    <phoneticPr fontId="3" type="noConversion"/>
  </si>
  <si>
    <t>ree106</t>
    <phoneticPr fontId="10" type="noConversion"/>
  </si>
  <si>
    <t>Cobas-Validate VIT D cal(Vitammin-D)</t>
    <phoneticPr fontId="3" type="noConversion"/>
  </si>
  <si>
    <t>5x3</t>
    <phoneticPr fontId="3" type="noConversion"/>
  </si>
  <si>
    <t>ufu23</t>
  </si>
  <si>
    <t>Cobas-U pack</t>
    <phoneticPr fontId="3" type="noConversion"/>
  </si>
  <si>
    <t>ufu24</t>
  </si>
  <si>
    <t>Cobas-U Cal strip</t>
    <phoneticPr fontId="3" type="noConversion"/>
  </si>
  <si>
    <t>25T</t>
  </si>
  <si>
    <t>ufu25</t>
  </si>
  <si>
    <t>Cobas-U Control</t>
    <phoneticPr fontId="3" type="noConversion"/>
  </si>
  <si>
    <t>ufu26</t>
  </si>
  <si>
    <t>Cobas-Deproteinizer</t>
    <phoneticPr fontId="3" type="noConversion"/>
  </si>
  <si>
    <t>ufu27</t>
  </si>
  <si>
    <t>Cobas-U cuvette</t>
    <phoneticPr fontId="3" type="noConversion"/>
  </si>
  <si>
    <t>400T</t>
  </si>
  <si>
    <t>1.8Lx2</t>
    <phoneticPr fontId="10" type="noConversion"/>
  </si>
  <si>
    <t>Cobas-Validate GC2 Cal</t>
    <phoneticPr fontId="3" type="noConversion"/>
  </si>
  <si>
    <t>u6500</t>
    <phoneticPr fontId="3" type="noConversion"/>
  </si>
  <si>
    <t>5군</t>
    <phoneticPr fontId="3" type="noConversion"/>
  </si>
  <si>
    <t>4군</t>
  </si>
  <si>
    <t>군</t>
    <phoneticPr fontId="3" type="noConversion"/>
  </si>
  <si>
    <t>단가</t>
    <phoneticPr fontId="3" type="noConversion"/>
  </si>
  <si>
    <t>cd050</t>
  </si>
  <si>
    <t>GEM-150T BG/LYTES/ISE</t>
    <phoneticPr fontId="3" type="noConversion"/>
  </si>
  <si>
    <t>Pack(150T)</t>
    <phoneticPr fontId="3" type="noConversion"/>
  </si>
  <si>
    <t>pack</t>
    <phoneticPr fontId="3" type="noConversion"/>
  </si>
  <si>
    <t>GEM3500(OPL포함)</t>
    <phoneticPr fontId="3" type="noConversion"/>
  </si>
  <si>
    <t>cd051</t>
    <phoneticPr fontId="3" type="noConversion"/>
  </si>
  <si>
    <t>GEM-Cuvette(OPL)</t>
    <phoneticPr fontId="3" type="noConversion"/>
  </si>
  <si>
    <t>100"S</t>
    <phoneticPr fontId="3" type="noConversion"/>
  </si>
  <si>
    <t>cd052</t>
  </si>
  <si>
    <t>GEM-CVP Multipack</t>
    <phoneticPr fontId="3" type="noConversion"/>
  </si>
  <si>
    <t>5R(ampule)</t>
    <phoneticPr fontId="3" type="noConversion"/>
  </si>
  <si>
    <t>hem32</t>
    <phoneticPr fontId="10" type="noConversion"/>
  </si>
  <si>
    <t xml:space="preserve">PT Fibrinogen HS(2G) </t>
    <phoneticPr fontId="3" type="noConversion"/>
  </si>
  <si>
    <t>5x20mL(1,000T)</t>
    <phoneticPr fontId="3" type="noConversion"/>
  </si>
  <si>
    <t>ACLtop300</t>
    <phoneticPr fontId="3" type="noConversion"/>
  </si>
  <si>
    <t>hem33</t>
    <phoneticPr fontId="10" type="noConversion"/>
  </si>
  <si>
    <t xml:space="preserve">aPTT SynthASil With CaCl2 </t>
    <phoneticPr fontId="3" type="noConversion"/>
  </si>
  <si>
    <t>10x10mL(1,000T)</t>
    <phoneticPr fontId="3" type="noConversion"/>
  </si>
  <si>
    <t>hem34</t>
    <phoneticPr fontId="10" type="noConversion"/>
  </si>
  <si>
    <t>Cuvetts, ACLtop</t>
    <phoneticPr fontId="3" type="noConversion"/>
  </si>
  <si>
    <t>2,400EA</t>
    <phoneticPr fontId="3" type="noConversion"/>
  </si>
  <si>
    <t>hem35</t>
    <phoneticPr fontId="3" type="noConversion"/>
  </si>
  <si>
    <t>Rinse Solution, ACLtop</t>
    <phoneticPr fontId="3" type="noConversion"/>
  </si>
  <si>
    <t>1x4L(600T)</t>
    <phoneticPr fontId="3" type="noConversion"/>
  </si>
  <si>
    <t>hem36</t>
    <phoneticPr fontId="3" type="noConversion"/>
  </si>
  <si>
    <t>Cleaning solution(A)</t>
    <phoneticPr fontId="3" type="noConversion"/>
  </si>
  <si>
    <t>1x500mL</t>
    <phoneticPr fontId="3" type="noConversion"/>
  </si>
  <si>
    <t>hem37</t>
    <phoneticPr fontId="3" type="noConversion"/>
  </si>
  <si>
    <t>1x80mL</t>
    <phoneticPr fontId="3" type="noConversion"/>
  </si>
  <si>
    <t>hem38</t>
    <phoneticPr fontId="3" type="noConversion"/>
  </si>
  <si>
    <t>Factor Diluent</t>
    <phoneticPr fontId="3" type="noConversion"/>
  </si>
  <si>
    <t>1x100mL</t>
    <phoneticPr fontId="3" type="noConversion"/>
  </si>
  <si>
    <t>hem39</t>
    <phoneticPr fontId="3" type="noConversion"/>
  </si>
  <si>
    <t xml:space="preserve">Calilbration plasma </t>
    <phoneticPr fontId="3" type="noConversion"/>
  </si>
  <si>
    <t>10x1mL</t>
    <phoneticPr fontId="3" type="noConversion"/>
  </si>
  <si>
    <t>hem40</t>
    <phoneticPr fontId="3" type="noConversion"/>
  </si>
  <si>
    <t>Normal control</t>
    <phoneticPr fontId="3" type="noConversion"/>
  </si>
  <si>
    <t>hem41</t>
    <phoneticPr fontId="3" type="noConversion"/>
  </si>
  <si>
    <t>Low Abnormal control</t>
    <phoneticPr fontId="3" type="noConversion"/>
  </si>
  <si>
    <t>hem43</t>
    <phoneticPr fontId="3" type="noConversion"/>
  </si>
  <si>
    <t>D/Dimer</t>
    <phoneticPr fontId="3" type="noConversion"/>
  </si>
  <si>
    <t>3x2mL(130T)</t>
    <phoneticPr fontId="3" type="noConversion"/>
  </si>
  <si>
    <t>Test</t>
    <phoneticPr fontId="3" type="noConversion"/>
  </si>
  <si>
    <t>hem44</t>
    <phoneticPr fontId="3" type="noConversion"/>
  </si>
  <si>
    <t>D/Dimer control(Low, High)</t>
    <phoneticPr fontId="3" type="noConversion"/>
  </si>
  <si>
    <t>5x1mL</t>
    <phoneticPr fontId="3" type="noConversion"/>
  </si>
  <si>
    <t>ACLtop301</t>
  </si>
  <si>
    <t>Bio Merieux</t>
    <phoneticPr fontId="3" type="noConversion"/>
  </si>
  <si>
    <t>mic61</t>
    <phoneticPr fontId="3" type="noConversion"/>
  </si>
  <si>
    <t>Oxidase Reagent</t>
    <phoneticPr fontId="3" type="noConversion"/>
  </si>
  <si>
    <t>50T</t>
    <phoneticPr fontId="3" type="noConversion"/>
  </si>
  <si>
    <t>mic66</t>
    <phoneticPr fontId="3" type="noConversion"/>
  </si>
  <si>
    <t>API20 C</t>
    <phoneticPr fontId="3" type="noConversion"/>
  </si>
  <si>
    <t>25s</t>
    <phoneticPr fontId="3" type="noConversion"/>
  </si>
  <si>
    <t>mic67</t>
    <phoneticPr fontId="3" type="noConversion"/>
  </si>
  <si>
    <t xml:space="preserve">API NH </t>
    <phoneticPr fontId="3" type="noConversion"/>
  </si>
  <si>
    <t>10s</t>
    <phoneticPr fontId="3" type="noConversion"/>
  </si>
  <si>
    <t>mic37-1</t>
    <phoneticPr fontId="3" type="noConversion"/>
  </si>
  <si>
    <t>Carba NP</t>
    <phoneticPr fontId="3" type="noConversion"/>
  </si>
  <si>
    <t>mic78</t>
    <phoneticPr fontId="3" type="noConversion"/>
  </si>
  <si>
    <t>API20 Coryne</t>
    <phoneticPr fontId="3" type="noConversion"/>
  </si>
  <si>
    <t>12s</t>
    <phoneticPr fontId="3" type="noConversion"/>
  </si>
  <si>
    <t>mic79</t>
    <phoneticPr fontId="3" type="noConversion"/>
  </si>
  <si>
    <t>API 20 E</t>
    <phoneticPr fontId="3" type="noConversion"/>
  </si>
  <si>
    <t>mic80</t>
    <phoneticPr fontId="3" type="noConversion"/>
  </si>
  <si>
    <t>API 20 NE</t>
    <phoneticPr fontId="3" type="noConversion"/>
  </si>
  <si>
    <t>6군</t>
    <phoneticPr fontId="3" type="noConversion"/>
  </si>
  <si>
    <t>1군</t>
    <phoneticPr fontId="3" type="noConversion"/>
  </si>
  <si>
    <t>hem29</t>
    <phoneticPr fontId="3" type="noConversion"/>
  </si>
  <si>
    <t>Innovance-PFA(EPI/ADP)</t>
    <phoneticPr fontId="3" type="noConversion"/>
  </si>
  <si>
    <t>PFA-200</t>
    <phoneticPr fontId="3" type="noConversion"/>
  </si>
  <si>
    <t>hem30</t>
  </si>
  <si>
    <t>Innovance-PFA(Trigger sol))</t>
    <phoneticPr fontId="3" type="noConversion"/>
  </si>
  <si>
    <t>11mLx3</t>
    <phoneticPr fontId="3" type="noConversion"/>
  </si>
  <si>
    <t>PFA-200</t>
    <phoneticPr fontId="3" type="noConversion"/>
  </si>
  <si>
    <t>mic02</t>
    <phoneticPr fontId="3" type="noConversion"/>
  </si>
  <si>
    <t>POS BP COMBO panel 28</t>
    <phoneticPr fontId="13" type="noConversion"/>
  </si>
  <si>
    <t>ea</t>
    <phoneticPr fontId="3" type="noConversion"/>
  </si>
  <si>
    <t>Microscan</t>
    <phoneticPr fontId="3" type="noConversion"/>
  </si>
  <si>
    <t>mic03</t>
    <phoneticPr fontId="3" type="noConversion"/>
  </si>
  <si>
    <t>NEG BP COMBO panel 72</t>
    <phoneticPr fontId="13" type="noConversion"/>
  </si>
  <si>
    <t>ea</t>
    <phoneticPr fontId="3" type="noConversion"/>
  </si>
  <si>
    <t>Microscan</t>
    <phoneticPr fontId="3" type="noConversion"/>
  </si>
  <si>
    <t>mic04</t>
    <phoneticPr fontId="3" type="noConversion"/>
  </si>
  <si>
    <t>Inoculators-D(D-set)</t>
    <phoneticPr fontId="3" type="noConversion"/>
  </si>
  <si>
    <t>mic05</t>
    <phoneticPr fontId="3" type="noConversion"/>
  </si>
  <si>
    <t>Prompt</t>
    <phoneticPr fontId="13" type="noConversion"/>
  </si>
  <si>
    <t>mic06</t>
    <phoneticPr fontId="3" type="noConversion"/>
  </si>
  <si>
    <t>(IND)KOVAC' S</t>
    <phoneticPr fontId="13" type="noConversion"/>
  </si>
  <si>
    <t>mic07</t>
    <phoneticPr fontId="3" type="noConversion"/>
  </si>
  <si>
    <t>(TDA)Ferric Chlorid</t>
    <phoneticPr fontId="10" type="noConversion"/>
  </si>
  <si>
    <t>mic08</t>
    <phoneticPr fontId="3" type="noConversion"/>
  </si>
  <si>
    <t>(VP1)Potassium Hydrox</t>
    <phoneticPr fontId="10" type="noConversion"/>
  </si>
  <si>
    <t>mic09</t>
    <phoneticPr fontId="3" type="noConversion"/>
  </si>
  <si>
    <t>(VP2)ALPHA-Naphthol</t>
    <phoneticPr fontId="10" type="noConversion"/>
  </si>
  <si>
    <t>Microscan</t>
    <phoneticPr fontId="3" type="noConversion"/>
  </si>
  <si>
    <t>mic10</t>
    <phoneticPr fontId="3" type="noConversion"/>
  </si>
  <si>
    <t>(NIT1)Sulfaniltc Acid</t>
    <phoneticPr fontId="10" type="noConversion"/>
  </si>
  <si>
    <t>ml</t>
    <phoneticPr fontId="3" type="noConversion"/>
  </si>
  <si>
    <t>mic11</t>
    <phoneticPr fontId="3" type="noConversion"/>
  </si>
  <si>
    <t>(NIT2)N.N - Dimethyl</t>
    <phoneticPr fontId="10" type="noConversion"/>
  </si>
  <si>
    <t>mic12</t>
    <phoneticPr fontId="3" type="noConversion"/>
  </si>
  <si>
    <t>(PEP)Peptidase Reagent</t>
    <phoneticPr fontId="10" type="noConversion"/>
  </si>
  <si>
    <t>mic13</t>
    <phoneticPr fontId="3" type="noConversion"/>
  </si>
  <si>
    <t>Mineral  Oil</t>
    <phoneticPr fontId="3" type="noConversion"/>
  </si>
  <si>
    <t>mic14</t>
    <phoneticPr fontId="3" type="noConversion"/>
  </si>
  <si>
    <t>(3mL) Innocular water</t>
    <phoneticPr fontId="3" type="noConversion"/>
  </si>
  <si>
    <t>60b</t>
    <phoneticPr fontId="3" type="noConversion"/>
  </si>
  <si>
    <t>mic15</t>
    <phoneticPr fontId="3" type="noConversion"/>
  </si>
  <si>
    <t>Rol paper(Microscan label)</t>
    <phoneticPr fontId="3" type="noConversion"/>
  </si>
  <si>
    <t>4,235xea</t>
    <phoneticPr fontId="3" type="noConversion"/>
  </si>
  <si>
    <t>mic16</t>
    <phoneticPr fontId="3" type="noConversion"/>
  </si>
  <si>
    <t>MH broth with 3% LHB</t>
    <phoneticPr fontId="3" type="noConversion"/>
  </si>
  <si>
    <t>10b</t>
    <phoneticPr fontId="3" type="noConversion"/>
  </si>
  <si>
    <t>mic17</t>
    <phoneticPr fontId="3" type="noConversion"/>
  </si>
  <si>
    <t>MicroStrepnel +6</t>
    <phoneticPr fontId="3" type="noConversion"/>
  </si>
  <si>
    <t>7군</t>
    <phoneticPr fontId="3" type="noConversion"/>
  </si>
  <si>
    <t>mL</t>
  </si>
  <si>
    <t>ree108</t>
  </si>
  <si>
    <t>ree109</t>
  </si>
  <si>
    <t>Cobas-PreClean M G2 2x2L Elecsys E2G</t>
    <phoneticPr fontId="3" type="noConversion"/>
  </si>
  <si>
    <t>12x12mL</t>
    <phoneticPr fontId="2" type="noConversion"/>
  </si>
  <si>
    <t>125mL</t>
    <phoneticPr fontId="2" type="noConversion"/>
  </si>
  <si>
    <t>mL</t>
    <phoneticPr fontId="2" type="noConversion"/>
  </si>
  <si>
    <t>Cobas-Preci control Varia</t>
    <phoneticPr fontId="3" type="noConversion"/>
  </si>
  <si>
    <t>Cobas-Vitamin D total cal set</t>
    <phoneticPr fontId="3" type="noConversion"/>
  </si>
  <si>
    <t>500ml</t>
    <phoneticPr fontId="2" type="noConversion"/>
  </si>
  <si>
    <t>2x2x2mL</t>
    <phoneticPr fontId="2" type="noConversion"/>
  </si>
  <si>
    <t>Rapid-C.difficile Quik chek complete</t>
    <phoneticPr fontId="3" type="noConversion"/>
  </si>
  <si>
    <t>Rapid-S.pneumonia test</t>
    <phoneticPr fontId="3" type="noConversion"/>
  </si>
  <si>
    <t>Stool cup (H:30mm)</t>
    <phoneticPr fontId="3" type="noConversion"/>
  </si>
  <si>
    <t>TB Culture bottle/Long Sputum cup</t>
    <phoneticPr fontId="3" type="noConversion"/>
  </si>
  <si>
    <t>멸균필screwcap</t>
    <phoneticPr fontId="3" type="noConversion"/>
  </si>
  <si>
    <t xml:space="preserve">주황색screwcap </t>
    <phoneticPr fontId="3" type="noConversion"/>
  </si>
  <si>
    <t>(Permount)Mounting medium</t>
    <phoneticPr fontId="3" type="noConversion"/>
  </si>
  <si>
    <t>95% Ethyle alcohol</t>
    <phoneticPr fontId="3" type="noConversion"/>
  </si>
  <si>
    <t>Eembbeding casette</t>
    <phoneticPr fontId="3" type="noConversion"/>
  </si>
  <si>
    <t>Microtome blade</t>
    <phoneticPr fontId="3" type="noConversion"/>
  </si>
  <si>
    <t>Cyto centrifuge paper</t>
    <phoneticPr fontId="3" type="noConversion"/>
  </si>
  <si>
    <t>Slide mailler</t>
    <phoneticPr fontId="3" type="noConversion"/>
  </si>
  <si>
    <t>Eosin Y alcoholic</t>
    <phoneticPr fontId="3" type="noConversion"/>
  </si>
  <si>
    <t>Cover glass(22X22mm)</t>
    <phoneticPr fontId="3" type="noConversion"/>
  </si>
  <si>
    <t>Microcentrifuge tube</t>
    <phoneticPr fontId="3" type="noConversion"/>
  </si>
  <si>
    <t>Specimen cup(urine culturre)</t>
    <phoneticPr fontId="3" type="noConversion"/>
  </si>
  <si>
    <t>QC물질제공, lot변경시 QC결과첨부</t>
  </si>
  <si>
    <t>Vacutainer SST 5ml</t>
    <phoneticPr fontId="3" type="noConversion"/>
  </si>
  <si>
    <t>Cleaning agent(B)</t>
    <phoneticPr fontId="3" type="noConversion"/>
  </si>
  <si>
    <t>Adams-Diabets control(Bio-Rad)</t>
    <phoneticPr fontId="3" type="noConversion"/>
  </si>
  <si>
    <t xml:space="preserve">Anti serum-A </t>
    <phoneticPr fontId="10" type="noConversion"/>
  </si>
  <si>
    <t>Anti serum-B</t>
    <phoneticPr fontId="10" type="noConversion"/>
  </si>
  <si>
    <t>Anti serum-D</t>
    <phoneticPr fontId="10" type="noConversion"/>
  </si>
  <si>
    <t>Green tube-5(12*75mm)</t>
    <phoneticPr fontId="3" type="noConversion"/>
  </si>
  <si>
    <t>Disposable dropper</t>
    <phoneticPr fontId="3" type="noConversion"/>
  </si>
  <si>
    <t>AHG cassette</t>
    <phoneticPr fontId="2" type="noConversion"/>
  </si>
  <si>
    <t>ABO/RH revese cassette</t>
    <phoneticPr fontId="2" type="noConversion"/>
  </si>
  <si>
    <t>QC물질제공, lot변경시 QC결과첨부</t>
    <phoneticPr fontId="2" type="noConversion"/>
  </si>
  <si>
    <t>Anti Human globulin</t>
    <phoneticPr fontId="10" type="noConversion"/>
  </si>
  <si>
    <t>Bacitracin-A(0.04IU)</t>
    <phoneticPr fontId="3" type="noConversion"/>
  </si>
  <si>
    <t>(GNT)투명라벨.GR.BD</t>
    <phoneticPr fontId="3" type="noConversion"/>
  </si>
  <si>
    <t>(GNT)투명라벨.GR.BD</t>
    <phoneticPr fontId="3" type="noConversion"/>
  </si>
  <si>
    <t>Archi-Anti-HCV control</t>
    <phoneticPr fontId="3" type="noConversion"/>
  </si>
  <si>
    <t>Archi-Anti-HCV calibrate</t>
    <phoneticPr fontId="3" type="noConversion"/>
  </si>
  <si>
    <t>Archi-Anti-HCV reagent</t>
    <phoneticPr fontId="3" type="noConversion"/>
  </si>
  <si>
    <t>ortho</t>
    <phoneticPr fontId="2" type="noConversion"/>
  </si>
  <si>
    <t>ortho.신양.아산</t>
    <phoneticPr fontId="10" type="noConversion"/>
  </si>
  <si>
    <t>sa36</t>
  </si>
  <si>
    <t>Needle flashback 21G</t>
    <phoneticPr fontId="2" type="noConversion"/>
  </si>
  <si>
    <t>BD</t>
    <phoneticPr fontId="2" type="noConversion"/>
  </si>
  <si>
    <t>추정 단가</t>
    <phoneticPr fontId="3" type="noConversion"/>
  </si>
  <si>
    <t>2군</t>
    <phoneticPr fontId="3" type="noConversion"/>
  </si>
  <si>
    <t>cd049</t>
    <phoneticPr fontId="3" type="noConversion"/>
  </si>
  <si>
    <t>Dry-chem NH3</t>
    <phoneticPr fontId="3" type="noConversion"/>
  </si>
  <si>
    <t>24Tx1</t>
    <phoneticPr fontId="3" type="noConversion"/>
  </si>
  <si>
    <t>T</t>
    <phoneticPr fontId="3" type="noConversion"/>
  </si>
  <si>
    <t>DRI-chem 100</t>
    <phoneticPr fontId="3" type="noConversion"/>
  </si>
  <si>
    <t>cd049-1</t>
    <phoneticPr fontId="3" type="noConversion"/>
  </si>
  <si>
    <t>FA-Ammonia control</t>
    <phoneticPr fontId="3" type="noConversion"/>
  </si>
  <si>
    <t>2x3mL</t>
    <phoneticPr fontId="3" type="noConversion"/>
  </si>
  <si>
    <t>mL</t>
    <phoneticPr fontId="3" type="noConversion"/>
  </si>
  <si>
    <t>ufu08</t>
    <phoneticPr fontId="10" type="noConversion"/>
  </si>
  <si>
    <t>Urine strips 4종</t>
    <phoneticPr fontId="3" type="noConversion"/>
  </si>
  <si>
    <t>100T</t>
    <phoneticPr fontId="3" type="noConversion"/>
  </si>
  <si>
    <t>ufu09</t>
    <phoneticPr fontId="10" type="noConversion"/>
  </si>
  <si>
    <t>Urine strips 1종</t>
    <phoneticPr fontId="3" type="noConversion"/>
  </si>
  <si>
    <t>Cell pack DCL</t>
    <phoneticPr fontId="3" type="noConversion"/>
  </si>
  <si>
    <t>20L</t>
    <phoneticPr fontId="3" type="noConversion"/>
  </si>
  <si>
    <t>L</t>
    <phoneticPr fontId="3" type="noConversion"/>
  </si>
  <si>
    <t>XN1000, XN2000</t>
    <phoneticPr fontId="3" type="noConversion"/>
  </si>
  <si>
    <t>Sulfolyser</t>
    <phoneticPr fontId="3" type="noConversion"/>
  </si>
  <si>
    <t>1.5Lx2</t>
    <phoneticPr fontId="3" type="noConversion"/>
  </si>
  <si>
    <t>Lysercell WNR</t>
    <phoneticPr fontId="3" type="noConversion"/>
  </si>
  <si>
    <t>4Lx2</t>
    <phoneticPr fontId="3" type="noConversion"/>
  </si>
  <si>
    <t>Lysercell WDF</t>
    <phoneticPr fontId="3" type="noConversion"/>
  </si>
  <si>
    <t>Fluorocell WNR</t>
    <phoneticPr fontId="3" type="noConversion"/>
  </si>
  <si>
    <t>82mlx2</t>
    <phoneticPr fontId="3" type="noConversion"/>
  </si>
  <si>
    <t>ml</t>
    <phoneticPr fontId="3" type="noConversion"/>
  </si>
  <si>
    <t>Fluorocell WDF</t>
    <phoneticPr fontId="3" type="noConversion"/>
  </si>
  <si>
    <t>42mlx2</t>
    <phoneticPr fontId="3" type="noConversion"/>
  </si>
  <si>
    <t>XN Check1.2.3</t>
    <phoneticPr fontId="3" type="noConversion"/>
  </si>
  <si>
    <t>3mlx3</t>
    <phoneticPr fontId="3" type="noConversion"/>
  </si>
  <si>
    <t xml:space="preserve">XN Calibrator </t>
    <phoneticPr fontId="3" type="noConversion"/>
  </si>
  <si>
    <t>3ml</t>
    <phoneticPr fontId="3" type="noConversion"/>
  </si>
  <si>
    <t xml:space="preserve">Cellclean Auto </t>
    <phoneticPr fontId="3" type="noConversion"/>
  </si>
  <si>
    <t>4mlx20</t>
    <phoneticPr fontId="3" type="noConversion"/>
  </si>
  <si>
    <t>합계</t>
    <phoneticPr fontId="3" type="noConversion"/>
  </si>
  <si>
    <t>군</t>
    <phoneticPr fontId="3" type="noConversion"/>
  </si>
  <si>
    <t>순번</t>
    <phoneticPr fontId="3" type="noConversion"/>
  </si>
  <si>
    <t>관리코드</t>
    <phoneticPr fontId="3" type="noConversion"/>
  </si>
  <si>
    <t>품 명</t>
    <phoneticPr fontId="3" type="noConversion"/>
  </si>
  <si>
    <t>납품규격</t>
    <phoneticPr fontId="3" type="noConversion"/>
  </si>
  <si>
    <t>단 위</t>
    <phoneticPr fontId="3" type="noConversion"/>
  </si>
  <si>
    <t>예정수량</t>
    <phoneticPr fontId="3" type="noConversion"/>
  </si>
  <si>
    <t>추정단가</t>
    <phoneticPr fontId="3" type="noConversion"/>
  </si>
  <si>
    <t>금 액</t>
    <phoneticPr fontId="3" type="noConversion"/>
  </si>
  <si>
    <t>비 고</t>
    <phoneticPr fontId="3" type="noConversion"/>
  </si>
  <si>
    <t>Rapid-Malaria Ag(p.f/pan)</t>
    <phoneticPr fontId="3" type="noConversion"/>
  </si>
  <si>
    <t>(REF231554)</t>
    <phoneticPr fontId="2" type="noConversion"/>
  </si>
  <si>
    <t>(REF231315)</t>
    <phoneticPr fontId="2" type="noConversion"/>
  </si>
  <si>
    <t>(REF231650)</t>
    <phoneticPr fontId="2" type="noConversion"/>
  </si>
  <si>
    <t>ree107</t>
    <phoneticPr fontId="2" type="noConversion"/>
  </si>
  <si>
    <t>Cobas-HAV IgM  Elecsys 100</t>
    <phoneticPr fontId="3" type="noConversion"/>
  </si>
  <si>
    <t>T</t>
    <phoneticPr fontId="2" type="noConversion"/>
  </si>
  <si>
    <t>e411</t>
    <phoneticPr fontId="2" type="noConversion"/>
  </si>
  <si>
    <t>Cobas-HAV IgM  PC Elecsys</t>
    <phoneticPr fontId="3" type="noConversion"/>
  </si>
  <si>
    <t>2x8x0.67mL</t>
    <phoneticPr fontId="2" type="noConversion"/>
  </si>
  <si>
    <t>Cobas-Universal diluent Elecsys</t>
    <phoneticPr fontId="3" type="noConversion"/>
  </si>
  <si>
    <t>2x36mL</t>
    <phoneticPr fontId="2" type="noConversion"/>
  </si>
  <si>
    <t>mL</t>
    <phoneticPr fontId="2" type="noConversion"/>
  </si>
  <si>
    <t>ree090-1</t>
    <phoneticPr fontId="10" type="noConversion"/>
  </si>
  <si>
    <t>Cobas-Diluent Universal E2G</t>
    <phoneticPr fontId="3" type="noConversion"/>
  </si>
  <si>
    <t>45ml</t>
    <phoneticPr fontId="3" type="noConversion"/>
  </si>
  <si>
    <t>ree091-1</t>
    <phoneticPr fontId="10" type="noConversion"/>
  </si>
  <si>
    <t>Cobas-Diluent Multi Assay E2G</t>
    <phoneticPr fontId="3" type="noConversion"/>
  </si>
  <si>
    <t>ree069-1</t>
    <phoneticPr fontId="10" type="noConversion"/>
  </si>
  <si>
    <t>Cobas-Preci control Vitamin-D total II</t>
    <phoneticPr fontId="3" type="noConversion"/>
  </si>
  <si>
    <t>3x2x1mL</t>
    <phoneticPr fontId="2" type="noConversion"/>
  </si>
  <si>
    <t>ree073</t>
    <phoneticPr fontId="10" type="noConversion"/>
  </si>
  <si>
    <t>Cobas-Troponin T hs, stat</t>
    <phoneticPr fontId="3" type="noConversion"/>
  </si>
  <si>
    <t>ree073-1</t>
    <phoneticPr fontId="10" type="noConversion"/>
  </si>
  <si>
    <t>Cobas-Troponin T hs</t>
    <phoneticPr fontId="3" type="noConversion"/>
  </si>
  <si>
    <t>ree074</t>
    <phoneticPr fontId="10" type="noConversion"/>
  </si>
  <si>
    <t>Cobas-CK-MB, stat</t>
    <phoneticPr fontId="3" type="noConversion"/>
  </si>
  <si>
    <t>ree074-1</t>
    <phoneticPr fontId="2" type="noConversion"/>
  </si>
  <si>
    <t>Cobas-CK-MB</t>
    <phoneticPr fontId="3" type="noConversion"/>
  </si>
  <si>
    <t>ree075</t>
    <phoneticPr fontId="10" type="noConversion"/>
  </si>
  <si>
    <t>Cobas-Pro BNP G2</t>
    <phoneticPr fontId="3" type="noConversion"/>
  </si>
  <si>
    <t>ree076</t>
    <phoneticPr fontId="10" type="noConversion"/>
  </si>
  <si>
    <t>Cobas-Troponin T hs, stat cal set</t>
    <phoneticPr fontId="3" type="noConversion"/>
  </si>
  <si>
    <t>2x2x1mL</t>
    <phoneticPr fontId="2" type="noConversion"/>
  </si>
  <si>
    <t>ree076-1</t>
    <phoneticPr fontId="10" type="noConversion"/>
  </si>
  <si>
    <t>Cobas-Troponin T hs cal set</t>
    <phoneticPr fontId="3" type="noConversion"/>
  </si>
  <si>
    <t>ree077</t>
    <phoneticPr fontId="10" type="noConversion"/>
  </si>
  <si>
    <t>Cobas-CK-MB, Stat cal set, V4</t>
    <phoneticPr fontId="3" type="noConversion"/>
  </si>
  <si>
    <t>ree077-1</t>
    <phoneticPr fontId="10" type="noConversion"/>
  </si>
  <si>
    <t>Cobas-CK-MB cal set, V4</t>
    <phoneticPr fontId="3" type="noConversion"/>
  </si>
  <si>
    <t>ree078</t>
    <phoneticPr fontId="10" type="noConversion"/>
  </si>
  <si>
    <t>Cobas-Pro BNP G2 Cal set</t>
    <phoneticPr fontId="3" type="noConversion"/>
  </si>
  <si>
    <t>ree079</t>
    <phoneticPr fontId="10" type="noConversion"/>
  </si>
  <si>
    <t>Cobas-Preci control Troponin</t>
    <phoneticPr fontId="3" type="noConversion"/>
  </si>
  <si>
    <t>2x2x2mL</t>
    <phoneticPr fontId="2" type="noConversion"/>
  </si>
  <si>
    <t>e801</t>
    <phoneticPr fontId="3" type="noConversion"/>
  </si>
  <si>
    <t>e411</t>
    <phoneticPr fontId="3" type="noConversion"/>
  </si>
  <si>
    <t>e801</t>
    <phoneticPr fontId="2" type="noConversion"/>
  </si>
  <si>
    <t>7c27-1</t>
    <phoneticPr fontId="2" type="noConversion"/>
  </si>
  <si>
    <t>Cobas-NH3</t>
    <phoneticPr fontId="3" type="noConversion"/>
  </si>
  <si>
    <t>200T</t>
    <phoneticPr fontId="3" type="noConversion"/>
  </si>
  <si>
    <t>7c28</t>
    <phoneticPr fontId="3" type="noConversion"/>
  </si>
  <si>
    <t>Cobas-PHOS</t>
    <phoneticPr fontId="3" type="noConversion"/>
  </si>
  <si>
    <t>600T</t>
    <phoneticPr fontId="3" type="noConversion"/>
  </si>
  <si>
    <t>Cobas-RF</t>
    <phoneticPr fontId="3" type="noConversion"/>
  </si>
  <si>
    <t>500T</t>
    <phoneticPr fontId="3" type="noConversion"/>
  </si>
  <si>
    <t>Cobas-T-P</t>
    <phoneticPr fontId="3" type="noConversion"/>
  </si>
  <si>
    <t>700T</t>
    <phoneticPr fontId="3" type="noConversion"/>
  </si>
  <si>
    <t>Cobas-TPUC</t>
    <phoneticPr fontId="3" type="noConversion"/>
  </si>
  <si>
    <t>Cobas-TRIGL</t>
    <phoneticPr fontId="3" type="noConversion"/>
  </si>
  <si>
    <t>800T</t>
    <phoneticPr fontId="3" type="noConversion"/>
  </si>
  <si>
    <t>Cobas-UREA</t>
    <phoneticPr fontId="3" type="noConversion"/>
  </si>
  <si>
    <t>1,900T</t>
    <phoneticPr fontId="3" type="noConversion"/>
  </si>
  <si>
    <t>Cobas-UA</t>
    <phoneticPr fontId="3" type="noConversion"/>
  </si>
  <si>
    <t>1,000T</t>
    <phoneticPr fontId="3" type="noConversion"/>
  </si>
  <si>
    <t>7c35-1</t>
    <phoneticPr fontId="2" type="noConversion"/>
  </si>
  <si>
    <t>Cobas-UIBC</t>
    <phoneticPr fontId="3" type="noConversion"/>
  </si>
  <si>
    <t>300T</t>
    <phoneticPr fontId="3" type="noConversion"/>
  </si>
  <si>
    <t>7c36</t>
    <phoneticPr fontId="10" type="noConversion"/>
  </si>
  <si>
    <t>Cobas-CFAS</t>
    <phoneticPr fontId="10" type="noConversion"/>
  </si>
  <si>
    <t>12x3mL</t>
    <phoneticPr fontId="10" type="noConversion"/>
  </si>
  <si>
    <t>Cobas-CFAS Lipids</t>
    <phoneticPr fontId="10" type="noConversion"/>
  </si>
  <si>
    <t>3x1mL</t>
    <phoneticPr fontId="10" type="noConversion"/>
  </si>
  <si>
    <t>Cobas-CFAS Cystatin C</t>
    <phoneticPr fontId="10" type="noConversion"/>
  </si>
  <si>
    <t>4x1mL</t>
    <phoneticPr fontId="10" type="noConversion"/>
  </si>
  <si>
    <t>* 그룹별 총액입찰(예정수량에 단가를 곱한 총액)</t>
  </si>
  <si>
    <t>- 코로나19로 인한 납품수량의 변동(증감)이 큰 폭으로 있을 수 있음</t>
  </si>
  <si>
    <t>검사시약 및 재료 견적서 (1군)</t>
    <phoneticPr fontId="3" type="noConversion"/>
  </si>
  <si>
    <t>* 본 수량은 예정량으로 실제 납품수량은 본원 사정에 의해 크게 변동할 수 있음</t>
  </si>
  <si>
    <t>검사시약 및 재료 견적서 (2군)</t>
    <phoneticPr fontId="3" type="noConversion"/>
  </si>
  <si>
    <t>검사시약 및 재료 견적서 (3군)</t>
    <phoneticPr fontId="3" type="noConversion"/>
  </si>
  <si>
    <t>검사시약 및 재료 견적서 (4군)</t>
    <phoneticPr fontId="3" type="noConversion"/>
  </si>
  <si>
    <t>검사시약 및 재료 견적서 (5군)</t>
    <phoneticPr fontId="3" type="noConversion"/>
  </si>
  <si>
    <t>검사시약 및 재료 견적서 (6군)</t>
    <phoneticPr fontId="3" type="noConversion"/>
  </si>
  <si>
    <t>검사시약 및 재료 견적서 (7군)</t>
    <phoneticPr fontId="3" type="noConversion"/>
  </si>
</sst>
</file>

<file path=xl/styles.xml><?xml version="1.0" encoding="utf-8"?>
<styleSheet xmlns="http://schemas.openxmlformats.org/spreadsheetml/2006/main">
  <numFmts count="13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_ ;[Red]\-0\ "/>
    <numFmt numFmtId="177" formatCode="#,##0_);[Red]\(#,##0\)"/>
    <numFmt numFmtId="178" formatCode="#,##0_ "/>
    <numFmt numFmtId="179" formatCode="\6\4"/>
    <numFmt numFmtId="180" formatCode="#,##0.00_);[Red]\(#,##0.00\)"/>
    <numFmt numFmtId="181" formatCode="#,##0_);\(#,##0\)"/>
    <numFmt numFmtId="182" formatCode="0.0_);[Red]\(0.0\)"/>
    <numFmt numFmtId="183" formatCode="#,##0.0_ "/>
    <numFmt numFmtId="184" formatCode="#,##0.00_ "/>
    <numFmt numFmtId="185" formatCode="0_ "/>
  </numFmts>
  <fonts count="4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9"/>
      <color indexed="81"/>
      <name val="Tahoma"/>
      <family val="2"/>
    </font>
    <font>
      <sz val="12"/>
      <name val="맑은 고딕"/>
      <family val="3"/>
      <charset val="129"/>
      <scheme val="minor"/>
    </font>
    <font>
      <sz val="10"/>
      <name val="굴림"/>
      <family val="3"/>
      <charset val="129"/>
    </font>
    <font>
      <sz val="8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0"/>
      <name val="Arial"/>
      <family val="2"/>
    </font>
    <font>
      <sz val="14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ＭＳ ゴシック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name val="굴림"/>
      <family val="3"/>
      <charset val="129"/>
    </font>
    <font>
      <sz val="10"/>
      <name val="돋움"/>
      <family val="3"/>
      <charset val="129"/>
    </font>
    <font>
      <sz val="10"/>
      <color rgb="FFFF0000"/>
      <name val="맑은 고딕"/>
      <family val="3"/>
      <charset val="129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2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/>
    <xf numFmtId="0" fontId="1" fillId="0" borderId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23" borderId="10" applyNumberFormat="0" applyFon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5" borderId="11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9" fillId="0" borderId="0"/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9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22" borderId="17" applyNumberFormat="0" applyAlignment="0" applyProtection="0">
      <alignment vertical="center"/>
    </xf>
    <xf numFmtId="0" fontId="1" fillId="0" borderId="0"/>
    <xf numFmtId="0" fontId="8" fillId="0" borderId="0">
      <alignment vertical="center"/>
    </xf>
    <xf numFmtId="0" fontId="1" fillId="0" borderId="0"/>
    <xf numFmtId="0" fontId="1" fillId="0" borderId="0"/>
  </cellStyleXfs>
  <cellXfs count="370">
    <xf numFmtId="0" fontId="0" fillId="0" borderId="0" xfId="0">
      <alignment vertical="center"/>
    </xf>
    <xf numFmtId="176" fontId="4" fillId="0" borderId="0" xfId="1" applyNumberFormat="1" applyFo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vertical="center"/>
    </xf>
    <xf numFmtId="0" fontId="6" fillId="0" borderId="0" xfId="1" applyFont="1">
      <alignment vertical="center"/>
    </xf>
    <xf numFmtId="0" fontId="7" fillId="0" borderId="1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shrinkToFit="1"/>
    </xf>
    <xf numFmtId="177" fontId="7" fillId="0" borderId="1" xfId="1" applyNumberFormat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/>
    </xf>
    <xf numFmtId="177" fontId="7" fillId="0" borderId="1" xfId="1" applyNumberFormat="1" applyFont="1" applyFill="1" applyBorder="1" applyAlignment="1">
      <alignment horizontal="center" vertical="center"/>
    </xf>
    <xf numFmtId="177" fontId="9" fillId="3" borderId="1" xfId="1" applyNumberFormat="1" applyFont="1" applyFill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/>
    </xf>
    <xf numFmtId="0" fontId="8" fillId="0" borderId="0" xfId="1" applyFont="1">
      <alignment vertical="center"/>
    </xf>
    <xf numFmtId="177" fontId="8" fillId="3" borderId="1" xfId="4" applyNumberFormat="1" applyFont="1" applyFill="1" applyBorder="1" applyAlignment="1">
      <alignment horizontal="right" vertical="center"/>
    </xf>
    <xf numFmtId="0" fontId="8" fillId="3" borderId="1" xfId="1" applyFont="1" applyFill="1" applyBorder="1" applyAlignment="1">
      <alignment horizontal="left" vertical="center" shrinkToFit="1"/>
    </xf>
    <xf numFmtId="0" fontId="8" fillId="3" borderId="1" xfId="1" applyFont="1" applyFill="1" applyBorder="1" applyAlignment="1">
      <alignment horizontal="center" vertical="center" shrinkToFit="1"/>
    </xf>
    <xf numFmtId="177" fontId="8" fillId="2" borderId="1" xfId="1" applyNumberFormat="1" applyFont="1" applyFill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41" fontId="9" fillId="0" borderId="1" xfId="1" applyNumberFormat="1" applyFont="1" applyBorder="1">
      <alignment vertical="center"/>
    </xf>
    <xf numFmtId="0" fontId="6" fillId="2" borderId="0" xfId="1" applyFont="1" applyFill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177" fontId="6" fillId="0" borderId="0" xfId="1" applyNumberFormat="1" applyFont="1" applyBorder="1" applyAlignment="1">
      <alignment vertical="center" shrinkToFit="1"/>
    </xf>
    <xf numFmtId="0" fontId="6" fillId="0" borderId="0" xfId="1" applyFont="1" applyBorder="1" applyAlignment="1">
      <alignment vertical="center"/>
    </xf>
    <xf numFmtId="177" fontId="6" fillId="3" borderId="0" xfId="1" applyNumberFormat="1" applyFont="1" applyFill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Alignment="1">
      <alignment horizontal="right" vertical="center" shrinkToFit="1"/>
    </xf>
    <xf numFmtId="0" fontId="9" fillId="0" borderId="1" xfId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/>
    </xf>
    <xf numFmtId="177" fontId="9" fillId="0" borderId="1" xfId="1" applyNumberFormat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/>
    </xf>
    <xf numFmtId="177" fontId="9" fillId="0" borderId="1" xfId="1" applyNumberFormat="1" applyFont="1" applyFill="1" applyBorder="1" applyAlignment="1">
      <alignment horizontal="center" vertical="center"/>
    </xf>
    <xf numFmtId="178" fontId="9" fillId="0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shrinkToFit="1"/>
    </xf>
    <xf numFmtId="0" fontId="4" fillId="2" borderId="1" xfId="2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/>
    </xf>
    <xf numFmtId="41" fontId="4" fillId="3" borderId="1" xfId="4" applyFont="1" applyFill="1" applyBorder="1" applyAlignment="1">
      <alignment horizontal="right" vertical="center"/>
    </xf>
    <xf numFmtId="177" fontId="4" fillId="3" borderId="1" xfId="4" applyNumberFormat="1" applyFont="1" applyFill="1" applyBorder="1" applyAlignment="1">
      <alignment horizontal="right" vertical="center" shrinkToFit="1"/>
    </xf>
    <xf numFmtId="41" fontId="4" fillId="0" borderId="1" xfId="4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shrinkToFit="1"/>
    </xf>
    <xf numFmtId="177" fontId="4" fillId="2" borderId="1" xfId="3" applyNumberFormat="1" applyFont="1" applyFill="1" applyBorder="1" applyAlignment="1">
      <alignment horizontal="center" vertical="center" shrinkToFit="1"/>
    </xf>
    <xf numFmtId="41" fontId="4" fillId="2" borderId="1" xfId="4" applyFont="1" applyFill="1" applyBorder="1" applyAlignment="1">
      <alignment horizontal="right" vertical="center"/>
    </xf>
    <xf numFmtId="177" fontId="4" fillId="3" borderId="1" xfId="4" applyNumberFormat="1" applyFont="1" applyFill="1" applyBorder="1" applyAlignment="1">
      <alignment horizontal="right" vertical="center"/>
    </xf>
    <xf numFmtId="0" fontId="4" fillId="2" borderId="1" xfId="3" applyFont="1" applyFill="1" applyBorder="1" applyAlignment="1">
      <alignment horizontal="left" vertical="center"/>
    </xf>
    <xf numFmtId="49" fontId="4" fillId="2" borderId="1" xfId="1" applyNumberFormat="1" applyFont="1" applyFill="1" applyBorder="1" applyAlignment="1">
      <alignment horizontal="left" vertical="center"/>
    </xf>
    <xf numFmtId="177" fontId="4" fillId="2" borderId="1" xfId="2" applyNumberFormat="1" applyFont="1" applyFill="1" applyBorder="1" applyAlignment="1">
      <alignment horizontal="center" vertical="center" shrinkToFit="1"/>
    </xf>
    <xf numFmtId="41" fontId="4" fillId="0" borderId="1" xfId="4" applyFont="1" applyBorder="1" applyAlignment="1">
      <alignment horizontal="right" vertical="center"/>
    </xf>
    <xf numFmtId="0" fontId="4" fillId="0" borderId="1" xfId="1" applyNumberFormat="1" applyFont="1" applyBorder="1" applyAlignment="1">
      <alignment vertical="center"/>
    </xf>
    <xf numFmtId="177" fontId="4" fillId="3" borderId="1" xfId="1" applyNumberFormat="1" applyFont="1" applyFill="1" applyBorder="1" applyAlignment="1">
      <alignment horizontal="center" vertical="center" shrinkToFit="1"/>
    </xf>
    <xf numFmtId="41" fontId="4" fillId="3" borderId="1" xfId="4" applyFont="1" applyFill="1" applyBorder="1" applyAlignment="1">
      <alignment horizontal="center" vertical="center" shrinkToFit="1"/>
    </xf>
    <xf numFmtId="41" fontId="4" fillId="3" borderId="1" xfId="4" applyFont="1" applyFill="1" applyBorder="1" applyAlignment="1">
      <alignment vertical="center"/>
    </xf>
    <xf numFmtId="41" fontId="4" fillId="0" borderId="1" xfId="4" applyFont="1" applyFill="1" applyBorder="1" applyAlignment="1">
      <alignment horizontal="center" vertical="center" shrinkToFit="1"/>
    </xf>
    <xf numFmtId="177" fontId="4" fillId="3" borderId="1" xfId="3" applyNumberFormat="1" applyFont="1" applyFill="1" applyBorder="1" applyAlignment="1">
      <alignment horizontal="center" vertical="center" shrinkToFit="1"/>
    </xf>
    <xf numFmtId="0" fontId="4" fillId="3" borderId="1" xfId="3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41" fontId="4" fillId="3" borderId="1" xfId="4" applyFont="1" applyFill="1" applyBorder="1">
      <alignment vertical="center"/>
    </xf>
    <xf numFmtId="177" fontId="4" fillId="3" borderId="1" xfId="1" applyNumberFormat="1" applyFont="1" applyFill="1" applyBorder="1" applyAlignment="1">
      <alignment horizontal="right" vertical="center"/>
    </xf>
    <xf numFmtId="177" fontId="4" fillId="0" borderId="1" xfId="1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right" vertical="center"/>
    </xf>
    <xf numFmtId="177" fontId="4" fillId="0" borderId="1" xfId="1" applyNumberFormat="1" applyFont="1" applyBorder="1">
      <alignment vertical="center"/>
    </xf>
    <xf numFmtId="0" fontId="4" fillId="3" borderId="1" xfId="1" applyFont="1" applyFill="1" applyBorder="1" applyAlignment="1">
      <alignment horizontal="left" vertical="center" shrinkToFit="1"/>
    </xf>
    <xf numFmtId="0" fontId="4" fillId="0" borderId="1" xfId="1" applyFont="1" applyFill="1" applyBorder="1" applyAlignment="1">
      <alignment horizontal="center" vertical="center"/>
    </xf>
    <xf numFmtId="41" fontId="4" fillId="0" borderId="1" xfId="4" applyFont="1" applyFill="1" applyBorder="1" applyAlignment="1">
      <alignment horizontal="right" vertical="center"/>
    </xf>
    <xf numFmtId="0" fontId="4" fillId="3" borderId="1" xfId="1" applyFont="1" applyFill="1" applyBorder="1" applyAlignment="1">
      <alignment horizontal="left" vertical="center"/>
    </xf>
    <xf numFmtId="177" fontId="4" fillId="2" borderId="1" xfId="1" applyNumberFormat="1" applyFont="1" applyFill="1" applyBorder="1" applyAlignment="1">
      <alignment horizontal="center" vertical="center" shrinkToFit="1"/>
    </xf>
    <xf numFmtId="41" fontId="4" fillId="0" borderId="1" xfId="4" applyFont="1" applyBorder="1" applyAlignment="1">
      <alignment vertical="center"/>
    </xf>
    <xf numFmtId="179" fontId="4" fillId="0" borderId="1" xfId="1" applyNumberFormat="1" applyFont="1" applyBorder="1" applyAlignment="1">
      <alignment vertical="center"/>
    </xf>
    <xf numFmtId="0" fontId="4" fillId="0" borderId="1" xfId="1" applyFont="1" applyFill="1" applyBorder="1" applyAlignment="1">
      <alignment horizontal="left" vertical="center" shrinkToFit="1"/>
    </xf>
    <xf numFmtId="179" fontId="4" fillId="0" borderId="1" xfId="1" applyNumberFormat="1" applyFont="1" applyBorder="1" applyAlignment="1">
      <alignment horizontal="left" vertical="center" shrinkToFit="1"/>
    </xf>
    <xf numFmtId="0" fontId="4" fillId="0" borderId="1" xfId="1" applyFont="1" applyFill="1" applyBorder="1" applyAlignment="1">
      <alignment horizontal="left" vertical="center"/>
    </xf>
    <xf numFmtId="49" fontId="12" fillId="2" borderId="1" xfId="1" applyNumberFormat="1" applyFont="1" applyFill="1" applyBorder="1" applyAlignment="1">
      <alignment horizontal="left" vertical="center" wrapText="1"/>
    </xf>
    <xf numFmtId="177" fontId="4" fillId="0" borderId="1" xfId="1" applyNumberFormat="1" applyFont="1" applyFill="1" applyBorder="1" applyAlignment="1">
      <alignment horizontal="center" vertical="center" shrinkToFit="1"/>
    </xf>
    <xf numFmtId="178" fontId="4" fillId="0" borderId="1" xfId="1" applyNumberFormat="1" applyFont="1" applyBorder="1" applyAlignment="1">
      <alignment horizontal="right" vertical="center"/>
    </xf>
    <xf numFmtId="49" fontId="6" fillId="2" borderId="1" xfId="1" applyNumberFormat="1" applyFont="1" applyFill="1" applyBorder="1" applyAlignment="1">
      <alignment horizontal="left" vertical="center" wrapText="1"/>
    </xf>
    <xf numFmtId="177" fontId="4" fillId="0" borderId="1" xfId="1" applyNumberFormat="1" applyFont="1" applyBorder="1" applyAlignment="1">
      <alignment vertical="center"/>
    </xf>
    <xf numFmtId="0" fontId="6" fillId="0" borderId="0" xfId="1" applyFont="1" applyFill="1" applyBorder="1" applyAlignment="1">
      <alignment horizontal="left" vertical="center" shrinkToFit="1"/>
    </xf>
    <xf numFmtId="0" fontId="4" fillId="0" borderId="1" xfId="1" applyNumberFormat="1" applyFont="1" applyFill="1" applyBorder="1" applyAlignment="1">
      <alignment horizontal="left" vertical="center" shrinkToFit="1"/>
    </xf>
    <xf numFmtId="0" fontId="4" fillId="0" borderId="3" xfId="1" applyFont="1" applyFill="1" applyBorder="1" applyAlignment="1">
      <alignment horizontal="left" vertical="center" shrinkToFit="1"/>
    </xf>
    <xf numFmtId="0" fontId="4" fillId="0" borderId="1" xfId="5" applyFont="1" applyFill="1" applyBorder="1" applyAlignment="1">
      <alignment horizontal="left" vertical="center" shrinkToFit="1"/>
    </xf>
    <xf numFmtId="179" fontId="4" fillId="0" borderId="1" xfId="1" applyNumberFormat="1" applyFont="1" applyFill="1" applyBorder="1" applyAlignment="1">
      <alignment horizontal="left" vertical="center" shrinkToFit="1"/>
    </xf>
    <xf numFmtId="49" fontId="12" fillId="0" borderId="1" xfId="1" applyNumberFormat="1" applyFont="1" applyFill="1" applyBorder="1" applyAlignment="1">
      <alignment horizontal="left" vertical="center" shrinkToFit="1"/>
    </xf>
    <xf numFmtId="0" fontId="4" fillId="0" borderId="4" xfId="1" applyFont="1" applyFill="1" applyBorder="1" applyAlignment="1">
      <alignment horizontal="left" vertical="center"/>
    </xf>
    <xf numFmtId="0" fontId="4" fillId="0" borderId="0" xfId="1" applyFont="1" applyFill="1" applyAlignment="1">
      <alignment horizontal="left" vertical="center" shrinkToFit="1"/>
    </xf>
    <xf numFmtId="0" fontId="6" fillId="0" borderId="0" xfId="1" applyFont="1" applyFill="1" applyAlignment="1">
      <alignment horizontal="left" vertical="center" shrinkToFit="1"/>
    </xf>
    <xf numFmtId="0" fontId="4" fillId="0" borderId="3" xfId="5" applyFont="1" applyFill="1" applyBorder="1" applyAlignment="1">
      <alignment horizontal="left" vertical="center" shrinkToFit="1"/>
    </xf>
    <xf numFmtId="0" fontId="6" fillId="0" borderId="0" xfId="1" applyFont="1" applyAlignment="1">
      <alignment horizontal="right" vertical="center" shrinkToFit="1"/>
    </xf>
    <xf numFmtId="180" fontId="9" fillId="3" borderId="1" xfId="1" applyNumberFormat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41" fontId="4" fillId="3" borderId="1" xfId="6" applyFont="1" applyFill="1" applyBorder="1" applyAlignment="1">
      <alignment horizontal="center" vertical="center"/>
    </xf>
    <xf numFmtId="177" fontId="4" fillId="3" borderId="1" xfId="1" applyNumberFormat="1" applyFont="1" applyFill="1" applyBorder="1" applyAlignment="1">
      <alignment horizontal="center" vertical="center"/>
    </xf>
    <xf numFmtId="178" fontId="4" fillId="0" borderId="1" xfId="1" applyNumberFormat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left" vertical="center"/>
    </xf>
    <xf numFmtId="177" fontId="4" fillId="0" borderId="6" xfId="1" applyNumberFormat="1" applyFont="1" applyFill="1" applyBorder="1" applyAlignment="1">
      <alignment horizontal="center" vertical="center" shrinkToFit="1"/>
    </xf>
    <xf numFmtId="0" fontId="4" fillId="0" borderId="6" xfId="1" applyFont="1" applyFill="1" applyBorder="1" applyAlignment="1">
      <alignment horizontal="center" vertical="center"/>
    </xf>
    <xf numFmtId="41" fontId="4" fillId="0" borderId="6" xfId="4" applyFont="1" applyFill="1" applyBorder="1" applyAlignment="1">
      <alignment vertical="center"/>
    </xf>
    <xf numFmtId="0" fontId="4" fillId="0" borderId="6" xfId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left" vertical="center"/>
    </xf>
    <xf numFmtId="177" fontId="4" fillId="0" borderId="1" xfId="4" applyNumberFormat="1" applyFont="1" applyFill="1" applyBorder="1" applyAlignment="1">
      <alignment horizontal="center" vertical="center" shrinkToFit="1"/>
    </xf>
    <xf numFmtId="181" fontId="4" fillId="0" borderId="1" xfId="4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177" fontId="4" fillId="0" borderId="1" xfId="1" applyNumberFormat="1" applyFont="1" applyFill="1" applyBorder="1" applyAlignment="1">
      <alignment horizontal="right" vertical="center"/>
    </xf>
    <xf numFmtId="177" fontId="4" fillId="0" borderId="6" xfId="4" applyNumberFormat="1" applyFont="1" applyFill="1" applyBorder="1" applyAlignment="1">
      <alignment horizontal="right" vertical="center"/>
    </xf>
    <xf numFmtId="177" fontId="4" fillId="0" borderId="1" xfId="4" applyNumberFormat="1" applyFont="1" applyFill="1" applyBorder="1" applyAlignment="1">
      <alignment horizontal="right" vertical="center"/>
    </xf>
    <xf numFmtId="177" fontId="4" fillId="0" borderId="1" xfId="4" applyNumberFormat="1" applyFont="1" applyFill="1" applyBorder="1" applyAlignment="1">
      <alignment horizontal="right" vertical="center" shrinkToFit="1"/>
    </xf>
    <xf numFmtId="0" fontId="4" fillId="0" borderId="0" xfId="1" applyFont="1" applyAlignment="1">
      <alignment horizontal="right" vertical="center" shrinkToFit="1"/>
    </xf>
    <xf numFmtId="177" fontId="8" fillId="0" borderId="1" xfId="4" applyNumberFormat="1" applyFont="1" applyFill="1" applyBorder="1" applyAlignment="1">
      <alignment horizontal="right" vertical="center"/>
    </xf>
    <xf numFmtId="0" fontId="4" fillId="0" borderId="1" xfId="5" applyNumberFormat="1" applyFont="1" applyFill="1" applyBorder="1" applyAlignment="1">
      <alignment horizontal="left" vertical="center" shrinkToFit="1"/>
    </xf>
    <xf numFmtId="180" fontId="4" fillId="0" borderId="1" xfId="4" applyNumberFormat="1" applyFont="1" applyBorder="1">
      <alignment vertical="center"/>
    </xf>
    <xf numFmtId="41" fontId="4" fillId="0" borderId="1" xfId="4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180" fontId="6" fillId="0" borderId="1" xfId="4" applyNumberFormat="1" applyFont="1" applyBorder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>
      <alignment vertical="center"/>
    </xf>
    <xf numFmtId="177" fontId="4" fillId="0" borderId="1" xfId="0" applyNumberFormat="1" applyFont="1" applyFill="1" applyBorder="1">
      <alignment vertical="center"/>
    </xf>
    <xf numFmtId="41" fontId="4" fillId="0" borderId="6" xfId="4" applyNumberFormat="1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1" xfId="1" applyFont="1" applyFill="1" applyBorder="1" applyAlignment="1">
      <alignment vertical="center" shrinkToFit="1"/>
    </xf>
    <xf numFmtId="0" fontId="4" fillId="0" borderId="1" xfId="1" applyFont="1" applyBorder="1" applyAlignment="1">
      <alignment horizontal="left" vertical="top" shrinkToFit="1"/>
    </xf>
    <xf numFmtId="0" fontId="4" fillId="2" borderId="1" xfId="1" applyFont="1" applyFill="1" applyBorder="1" applyAlignment="1">
      <alignment horizontal="center" vertical="center" wrapText="1"/>
    </xf>
    <xf numFmtId="41" fontId="4" fillId="2" borderId="1" xfId="4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 shrinkToFit="1"/>
    </xf>
    <xf numFmtId="0" fontId="4" fillId="0" borderId="7" xfId="1" applyFont="1" applyBorder="1" applyAlignment="1">
      <alignment horizontal="left" vertical="top" shrinkToFit="1"/>
    </xf>
    <xf numFmtId="0" fontId="4" fillId="2" borderId="2" xfId="1" applyFont="1" applyFill="1" applyBorder="1" applyAlignment="1">
      <alignment horizontal="left" vertical="center" shrinkToFit="1"/>
    </xf>
    <xf numFmtId="177" fontId="4" fillId="2" borderId="2" xfId="1" applyNumberFormat="1" applyFont="1" applyFill="1" applyBorder="1" applyAlignment="1">
      <alignment horizontal="center" vertical="center" shrinkToFit="1"/>
    </xf>
    <xf numFmtId="0" fontId="4" fillId="2" borderId="7" xfId="1" applyFont="1" applyFill="1" applyBorder="1" applyAlignment="1">
      <alignment horizontal="center" vertical="center" wrapText="1"/>
    </xf>
    <xf numFmtId="41" fontId="4" fillId="0" borderId="2" xfId="4" applyFont="1" applyFill="1" applyBorder="1" applyAlignment="1">
      <alignment horizontal="right" vertical="center"/>
    </xf>
    <xf numFmtId="0" fontId="4" fillId="3" borderId="1" xfId="1" applyFont="1" applyFill="1" applyBorder="1" applyAlignment="1">
      <alignment horizontal="left" vertical="top" shrinkToFit="1"/>
    </xf>
    <xf numFmtId="0" fontId="4" fillId="2" borderId="7" xfId="1" applyFont="1" applyFill="1" applyBorder="1" applyAlignment="1">
      <alignment horizontal="center" vertical="center"/>
    </xf>
    <xf numFmtId="41" fontId="4" fillId="0" borderId="2" xfId="4" applyFont="1" applyFill="1" applyBorder="1" applyAlignment="1">
      <alignment horizontal="center" vertical="center"/>
    </xf>
    <xf numFmtId="41" fontId="4" fillId="0" borderId="1" xfId="4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left" vertical="top" shrinkToFit="1"/>
    </xf>
    <xf numFmtId="0" fontId="4" fillId="2" borderId="3" xfId="1" applyFont="1" applyFill="1" applyBorder="1" applyAlignment="1">
      <alignment horizontal="left" vertical="top" shrinkToFit="1"/>
    </xf>
    <xf numFmtId="0" fontId="4" fillId="0" borderId="1" xfId="1" applyFont="1" applyBorder="1" applyAlignment="1">
      <alignment horizontal="left" vertical="center" shrinkToFit="1"/>
    </xf>
    <xf numFmtId="179" fontId="4" fillId="0" borderId="3" xfId="1" applyNumberFormat="1" applyFont="1" applyBorder="1" applyAlignment="1">
      <alignment horizontal="left" vertical="top" shrinkToFit="1"/>
    </xf>
    <xf numFmtId="0" fontId="4" fillId="2" borderId="1" xfId="4" applyNumberFormat="1" applyFont="1" applyFill="1" applyBorder="1" applyAlignment="1">
      <alignment horizontal="left" vertical="center" shrinkToFit="1"/>
    </xf>
    <xf numFmtId="177" fontId="4" fillId="2" borderId="1" xfId="4" applyNumberFormat="1" applyFont="1" applyFill="1" applyBorder="1" applyAlignment="1">
      <alignment horizontal="center" vertical="center" shrinkToFit="1"/>
    </xf>
    <xf numFmtId="41" fontId="4" fillId="0" borderId="1" xfId="1" applyNumberFormat="1" applyFont="1" applyFill="1" applyBorder="1" applyAlignment="1">
      <alignment horizontal="center" vertical="center"/>
    </xf>
    <xf numFmtId="0" fontId="4" fillId="0" borderId="0" xfId="1" applyFont="1" applyBorder="1">
      <alignment vertical="center"/>
    </xf>
    <xf numFmtId="0" fontId="4" fillId="0" borderId="1" xfId="4" applyNumberFormat="1" applyFont="1" applyFill="1" applyBorder="1" applyAlignment="1">
      <alignment horizontal="left" vertical="center" shrinkToFit="1"/>
    </xf>
    <xf numFmtId="0" fontId="4" fillId="2" borderId="1" xfId="1" applyFont="1" applyFill="1" applyBorder="1" applyAlignment="1">
      <alignment horizontal="left" vertical="top" shrinkToFit="1"/>
    </xf>
    <xf numFmtId="0" fontId="4" fillId="2" borderId="1" xfId="1" applyNumberFormat="1" applyFont="1" applyFill="1" applyBorder="1" applyAlignment="1">
      <alignment horizontal="left" vertical="center" shrinkToFit="1"/>
    </xf>
    <xf numFmtId="0" fontId="4" fillId="2" borderId="1" xfId="1" applyFont="1" applyFill="1" applyBorder="1" applyAlignment="1">
      <alignment vertical="center" shrinkToFit="1"/>
    </xf>
    <xf numFmtId="177" fontId="4" fillId="2" borderId="1" xfId="1" applyNumberFormat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horizontal="justify" vertical="center" wrapText="1"/>
    </xf>
    <xf numFmtId="177" fontId="4" fillId="3" borderId="1" xfId="1" applyNumberFormat="1" applyFont="1" applyFill="1" applyBorder="1" applyAlignment="1">
      <alignment vertical="center"/>
    </xf>
    <xf numFmtId="179" fontId="4" fillId="0" borderId="1" xfId="1" applyNumberFormat="1" applyFont="1" applyBorder="1" applyAlignment="1">
      <alignment horizontal="left" vertical="top" shrinkToFit="1"/>
    </xf>
    <xf numFmtId="41" fontId="6" fillId="0" borderId="1" xfId="4" applyNumberFormat="1" applyFont="1" applyFill="1" applyBorder="1" applyAlignment="1">
      <alignment vertical="center"/>
    </xf>
    <xf numFmtId="41" fontId="6" fillId="0" borderId="1" xfId="4" applyFont="1" applyFill="1" applyBorder="1" applyAlignment="1">
      <alignment vertical="center"/>
    </xf>
    <xf numFmtId="43" fontId="6" fillId="0" borderId="1" xfId="1" applyNumberFormat="1" applyFont="1" applyFill="1" applyBorder="1" applyAlignment="1">
      <alignment vertical="center"/>
    </xf>
    <xf numFmtId="41" fontId="6" fillId="0" borderId="1" xfId="1" applyNumberFormat="1" applyFont="1" applyFill="1" applyBorder="1" applyAlignment="1">
      <alignment vertical="center"/>
    </xf>
    <xf numFmtId="0" fontId="4" fillId="3" borderId="1" xfId="1" applyFont="1" applyFill="1" applyBorder="1" applyAlignment="1">
      <alignment vertical="center"/>
    </xf>
    <xf numFmtId="177" fontId="4" fillId="0" borderId="1" xfId="1" applyNumberFormat="1" applyFont="1" applyFill="1" applyBorder="1">
      <alignment vertical="center"/>
    </xf>
    <xf numFmtId="0" fontId="6" fillId="0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shrinkToFit="1"/>
    </xf>
    <xf numFmtId="177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left" vertical="center" shrinkToFit="1"/>
    </xf>
    <xf numFmtId="179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0" fontId="6" fillId="0" borderId="1" xfId="0" applyFont="1" applyFill="1" applyBorder="1">
      <alignment vertical="center"/>
    </xf>
    <xf numFmtId="0" fontId="6" fillId="0" borderId="1" xfId="1" applyFont="1" applyFill="1" applyBorder="1" applyAlignment="1">
      <alignment vertical="center"/>
    </xf>
    <xf numFmtId="0" fontId="4" fillId="0" borderId="1" xfId="1" applyFont="1" applyFill="1" applyBorder="1">
      <alignment vertical="center"/>
    </xf>
    <xf numFmtId="179" fontId="4" fillId="0" borderId="1" xfId="1" applyNumberFormat="1" applyFont="1" applyFill="1" applyBorder="1" applyAlignment="1">
      <alignment vertical="center"/>
    </xf>
    <xf numFmtId="177" fontId="4" fillId="0" borderId="1" xfId="4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179" fontId="6" fillId="0" borderId="1" xfId="1" applyNumberFormat="1" applyFont="1" applyFill="1" applyBorder="1" applyAlignment="1">
      <alignment vertical="center"/>
    </xf>
    <xf numFmtId="177" fontId="6" fillId="0" borderId="1" xfId="1" applyNumberFormat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shrinkToFit="1"/>
    </xf>
    <xf numFmtId="177" fontId="4" fillId="0" borderId="1" xfId="4" applyNumberFormat="1" applyFont="1" applyBorder="1" applyAlignment="1">
      <alignment horizontal="right" vertical="center" wrapText="1"/>
    </xf>
    <xf numFmtId="41" fontId="6" fillId="0" borderId="1" xfId="4" applyFont="1" applyFill="1" applyBorder="1" applyAlignment="1">
      <alignment horizontal="left" vertical="center"/>
    </xf>
    <xf numFmtId="177" fontId="4" fillId="0" borderId="1" xfId="4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 wrapText="1"/>
    </xf>
    <xf numFmtId="179" fontId="4" fillId="0" borderId="1" xfId="1" applyNumberFormat="1" applyFont="1" applyFill="1" applyBorder="1" applyAlignment="1">
      <alignment horizontal="left" shrinkToFit="1"/>
    </xf>
    <xf numFmtId="0" fontId="4" fillId="2" borderId="1" xfId="1" applyFont="1" applyFill="1" applyBorder="1" applyAlignment="1">
      <alignment horizontal="left" vertical="center" wrapText="1" shrinkToFit="1"/>
    </xf>
    <xf numFmtId="184" fontId="6" fillId="0" borderId="1" xfId="4" applyNumberFormat="1" applyFont="1" applyFill="1" applyBorder="1" applyAlignme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41" fontId="15" fillId="0" borderId="1" xfId="1" applyNumberFormat="1" applyFont="1" applyBorder="1">
      <alignment vertical="center"/>
    </xf>
    <xf numFmtId="0" fontId="4" fillId="2" borderId="1" xfId="9" applyFont="1" applyFill="1" applyBorder="1" applyAlignment="1">
      <alignment horizontal="left" vertical="center"/>
    </xf>
    <xf numFmtId="177" fontId="4" fillId="0" borderId="1" xfId="9" applyNumberFormat="1" applyFont="1" applyFill="1" applyBorder="1" applyAlignment="1">
      <alignment horizontal="center" vertical="center" shrinkToFit="1"/>
    </xf>
    <xf numFmtId="0" fontId="4" fillId="0" borderId="1" xfId="9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shrinkToFit="1"/>
    </xf>
    <xf numFmtId="41" fontId="4" fillId="0" borderId="1" xfId="4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3" borderId="1" xfId="1" applyFont="1" applyFill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41" fontId="4" fillId="2" borderId="1" xfId="4" applyFont="1" applyFill="1" applyBorder="1" applyAlignment="1">
      <alignment horizontal="right" vertical="center" shrinkToFit="1"/>
    </xf>
    <xf numFmtId="0" fontId="8" fillId="3" borderId="6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 shrinkToFit="1"/>
    </xf>
    <xf numFmtId="0" fontId="8" fillId="3" borderId="6" xfId="7" applyFont="1" applyFill="1" applyBorder="1" applyAlignment="1">
      <alignment horizontal="left" vertical="center" shrinkToFit="1"/>
    </xf>
    <xf numFmtId="177" fontId="8" fillId="3" borderId="6" xfId="7" applyNumberFormat="1" applyFont="1" applyFill="1" applyBorder="1" applyAlignment="1">
      <alignment horizontal="center" vertical="center" shrinkToFit="1"/>
    </xf>
    <xf numFmtId="0" fontId="8" fillId="3" borderId="6" xfId="7" applyFont="1" applyFill="1" applyBorder="1" applyAlignment="1">
      <alignment horizontal="center" vertical="center"/>
    </xf>
    <xf numFmtId="177" fontId="8" fillId="3" borderId="6" xfId="4" applyNumberFormat="1" applyFont="1" applyFill="1" applyBorder="1" applyAlignment="1">
      <alignment horizontal="right" vertical="center"/>
    </xf>
    <xf numFmtId="41" fontId="8" fillId="3" borderId="6" xfId="4" applyFont="1" applyFill="1" applyBorder="1" applyAlignment="1">
      <alignment vertical="center"/>
    </xf>
    <xf numFmtId="178" fontId="8" fillId="0" borderId="6" xfId="10" applyNumberFormat="1" applyFont="1" applyFill="1" applyBorder="1" applyAlignment="1">
      <alignment horizontal="center" vertical="center" shrinkToFit="1"/>
    </xf>
    <xf numFmtId="0" fontId="8" fillId="3" borderId="1" xfId="7" applyFont="1" applyFill="1" applyBorder="1" applyAlignment="1">
      <alignment horizontal="left" vertical="center" shrinkToFit="1"/>
    </xf>
    <xf numFmtId="177" fontId="8" fillId="3" borderId="1" xfId="7" applyNumberFormat="1" applyFont="1" applyFill="1" applyBorder="1" applyAlignment="1">
      <alignment horizontal="center" vertical="center" shrinkToFit="1"/>
    </xf>
    <xf numFmtId="0" fontId="8" fillId="3" borderId="1" xfId="7" applyFont="1" applyFill="1" applyBorder="1" applyAlignment="1">
      <alignment horizontal="center" vertical="center"/>
    </xf>
    <xf numFmtId="178" fontId="8" fillId="0" borderId="1" xfId="10" applyNumberFormat="1" applyFont="1" applyFill="1" applyBorder="1" applyAlignment="1">
      <alignment horizontal="center" vertical="center" shrinkToFit="1"/>
    </xf>
    <xf numFmtId="0" fontId="8" fillId="2" borderId="1" xfId="10" applyFont="1" applyFill="1" applyBorder="1" applyAlignment="1">
      <alignment horizontal="left" vertical="center" shrinkToFit="1"/>
    </xf>
    <xf numFmtId="177" fontId="8" fillId="0" borderId="1" xfId="10" applyNumberFormat="1" applyFont="1" applyFill="1" applyBorder="1" applyAlignment="1">
      <alignment horizontal="center" vertical="center" shrinkToFit="1"/>
    </xf>
    <xf numFmtId="0" fontId="8" fillId="0" borderId="1" xfId="7" applyFont="1" applyFill="1" applyBorder="1" applyAlignment="1">
      <alignment horizontal="center" vertical="center"/>
    </xf>
    <xf numFmtId="0" fontId="8" fillId="2" borderId="1" xfId="7" applyFont="1" applyFill="1" applyBorder="1" applyAlignment="1">
      <alignment horizontal="center" vertical="center"/>
    </xf>
    <xf numFmtId="177" fontId="8" fillId="2" borderId="1" xfId="4" applyNumberFormat="1" applyFont="1" applyFill="1" applyBorder="1" applyAlignment="1">
      <alignment horizontal="right" vertical="center"/>
    </xf>
    <xf numFmtId="177" fontId="8" fillId="2" borderId="1" xfId="10" applyNumberFormat="1" applyFont="1" applyFill="1" applyBorder="1" applyAlignment="1">
      <alignment horizontal="center" vertical="center" shrinkToFit="1"/>
    </xf>
    <xf numFmtId="0" fontId="14" fillId="0" borderId="1" xfId="1" applyFont="1" applyFill="1" applyBorder="1">
      <alignment vertical="center"/>
    </xf>
    <xf numFmtId="0" fontId="9" fillId="0" borderId="0" xfId="1" applyFont="1">
      <alignment vertical="center"/>
    </xf>
    <xf numFmtId="41" fontId="4" fillId="0" borderId="1" xfId="4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justify" vertical="center" wrapText="1"/>
    </xf>
    <xf numFmtId="183" fontId="4" fillId="0" borderId="1" xfId="4" applyNumberFormat="1" applyFont="1" applyFill="1" applyBorder="1" applyAlignment="1">
      <alignment horizontal="right" vertical="center"/>
    </xf>
    <xf numFmtId="177" fontId="4" fillId="2" borderId="1" xfId="1" applyNumberFormat="1" applyFont="1" applyFill="1" applyBorder="1" applyAlignment="1">
      <alignment horizontal="right" vertical="center" shrinkToFit="1"/>
    </xf>
    <xf numFmtId="177" fontId="4" fillId="2" borderId="2" xfId="1" applyNumberFormat="1" applyFont="1" applyFill="1" applyBorder="1" applyAlignment="1">
      <alignment horizontal="right" vertical="center" shrinkToFit="1"/>
    </xf>
    <xf numFmtId="177" fontId="4" fillId="2" borderId="2" xfId="4" applyNumberFormat="1" applyFont="1" applyFill="1" applyBorder="1" applyAlignment="1">
      <alignment horizontal="right" vertical="center" shrinkToFit="1"/>
    </xf>
    <xf numFmtId="177" fontId="4" fillId="2" borderId="1" xfId="4" applyNumberFormat="1" applyFont="1" applyFill="1" applyBorder="1" applyAlignment="1">
      <alignment horizontal="right" vertical="center" shrinkToFit="1"/>
    </xf>
    <xf numFmtId="41" fontId="4" fillId="0" borderId="1" xfId="4" applyFont="1" applyFill="1" applyBorder="1" applyAlignment="1">
      <alignment horizontal="right" vertical="center" shrinkToFit="1"/>
    </xf>
    <xf numFmtId="0" fontId="4" fillId="3" borderId="1" xfId="1" applyFont="1" applyFill="1" applyBorder="1" applyAlignment="1">
      <alignment horizontal="right" vertical="center" shrinkToFit="1"/>
    </xf>
    <xf numFmtId="177" fontId="4" fillId="3" borderId="1" xfId="1" applyNumberFormat="1" applyFont="1" applyFill="1" applyBorder="1" applyAlignment="1">
      <alignment horizontal="right" vertical="center" shrinkToFit="1"/>
    </xf>
    <xf numFmtId="0" fontId="9" fillId="3" borderId="3" xfId="1" applyFont="1" applyFill="1" applyBorder="1" applyAlignment="1">
      <alignment horizontal="left" vertical="top" shrinkToFit="1"/>
    </xf>
    <xf numFmtId="0" fontId="4" fillId="3" borderId="1" xfId="1" applyFont="1" applyFill="1" applyBorder="1" applyAlignment="1">
      <alignment horizontal="center" vertical="center" wrapText="1"/>
    </xf>
    <xf numFmtId="180" fontId="5" fillId="0" borderId="0" xfId="1" applyNumberFormat="1" applyFont="1" applyAlignment="1">
      <alignment vertical="center"/>
    </xf>
    <xf numFmtId="180" fontId="6" fillId="3" borderId="0" xfId="1" applyNumberFormat="1" applyFont="1" applyFill="1" applyAlignment="1">
      <alignment horizontal="right" vertical="center"/>
    </xf>
    <xf numFmtId="0" fontId="17" fillId="0" borderId="0" xfId="1" applyFont="1">
      <alignment vertical="center"/>
    </xf>
    <xf numFmtId="0" fontId="4" fillId="2" borderId="0" xfId="1" applyFont="1" applyFill="1" applyBorder="1">
      <alignment vertical="center"/>
    </xf>
    <xf numFmtId="0" fontId="4" fillId="0" borderId="0" xfId="1" applyFont="1" applyBorder="1" applyAlignment="1">
      <alignment horizontal="left" vertical="center"/>
    </xf>
    <xf numFmtId="180" fontId="4" fillId="2" borderId="0" xfId="1" applyNumberFormat="1" applyFont="1" applyFill="1" applyBorder="1" applyAlignment="1">
      <alignment horizontal="right" vertical="center"/>
    </xf>
    <xf numFmtId="0" fontId="6" fillId="0" borderId="0" xfId="1" applyFont="1" applyBorder="1">
      <alignment vertical="center"/>
    </xf>
    <xf numFmtId="0" fontId="4" fillId="2" borderId="0" xfId="1" applyFont="1" applyFill="1">
      <alignment vertical="center"/>
    </xf>
    <xf numFmtId="180" fontId="4" fillId="2" borderId="0" xfId="1" applyNumberFormat="1" applyFont="1" applyFill="1" applyAlignment="1">
      <alignment horizontal="right" vertical="center"/>
    </xf>
    <xf numFmtId="0" fontId="6" fillId="2" borderId="0" xfId="1" applyFont="1" applyFill="1">
      <alignment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177" fontId="6" fillId="0" borderId="0" xfId="1" applyNumberFormat="1" applyFont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177" fontId="6" fillId="0" borderId="0" xfId="1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>
      <alignment vertical="center"/>
    </xf>
    <xf numFmtId="18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177" fontId="4" fillId="0" borderId="0" xfId="4" applyNumberFormat="1" applyFont="1" applyBorder="1" applyAlignment="1">
      <alignment horizontal="right" vertical="center"/>
    </xf>
    <xf numFmtId="41" fontId="4" fillId="3" borderId="0" xfId="4" applyFont="1" applyFill="1" applyBorder="1" applyAlignment="1">
      <alignment horizontal="right"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41" fontId="4" fillId="3" borderId="0" xfId="4" applyFont="1" applyFill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 shrinkToFit="1"/>
    </xf>
    <xf numFmtId="177" fontId="4" fillId="0" borderId="0" xfId="1" applyNumberFormat="1" applyFont="1" applyBorder="1" applyAlignment="1">
      <alignment horizontal="right" vertical="center"/>
    </xf>
    <xf numFmtId="177" fontId="4" fillId="2" borderId="0" xfId="1" applyNumberFormat="1" applyFont="1" applyFill="1" applyBorder="1" applyAlignment="1">
      <alignment horizontal="right" vertical="center"/>
    </xf>
    <xf numFmtId="177" fontId="4" fillId="0" borderId="0" xfId="1" applyNumberFormat="1" applyFont="1" applyAlignment="1">
      <alignment horizontal="right" vertical="center"/>
    </xf>
    <xf numFmtId="177" fontId="4" fillId="2" borderId="0" xfId="1" applyNumberFormat="1" applyFont="1" applyFill="1" applyAlignment="1">
      <alignment horizontal="right" vertical="center"/>
    </xf>
    <xf numFmtId="179" fontId="6" fillId="0" borderId="0" xfId="1" applyNumberFormat="1" applyFont="1" applyBorder="1" applyAlignment="1">
      <alignment horizontal="left"/>
    </xf>
    <xf numFmtId="179" fontId="6" fillId="0" borderId="0" xfId="1" applyNumberFormat="1" applyFont="1" applyBorder="1" applyAlignment="1"/>
    <xf numFmtId="180" fontId="4" fillId="0" borderId="0" xfId="1" applyNumberFormat="1" applyFont="1">
      <alignment vertical="center"/>
    </xf>
    <xf numFmtId="177" fontId="6" fillId="0" borderId="0" xfId="1" applyNumberFormat="1" applyFont="1">
      <alignment vertical="center"/>
    </xf>
    <xf numFmtId="180" fontId="6" fillId="3" borderId="0" xfId="4" applyNumberFormat="1" applyFont="1" applyFill="1" applyAlignment="1">
      <alignment horizontal="right" vertical="center"/>
    </xf>
    <xf numFmtId="177" fontId="6" fillId="0" borderId="0" xfId="1" applyNumberFormat="1" applyFont="1" applyBorder="1" applyAlignment="1">
      <alignment vertical="center"/>
    </xf>
    <xf numFmtId="180" fontId="4" fillId="3" borderId="0" xfId="4" applyNumberFormat="1" applyFont="1" applyFill="1" applyAlignment="1">
      <alignment horizontal="right" vertical="center"/>
    </xf>
    <xf numFmtId="180" fontId="6" fillId="0" borderId="0" xfId="4" applyNumberFormat="1" applyFont="1" applyBorder="1" applyAlignment="1">
      <alignment horizontal="right" vertical="center"/>
    </xf>
    <xf numFmtId="0" fontId="4" fillId="0" borderId="6" xfId="1" applyFont="1" applyBorder="1" applyAlignment="1">
      <alignment vertical="center"/>
    </xf>
    <xf numFmtId="41" fontId="4" fillId="0" borderId="1" xfId="4" applyFont="1" applyBorder="1">
      <alignment vertical="center"/>
    </xf>
    <xf numFmtId="180" fontId="4" fillId="3" borderId="1" xfId="4" applyNumberFormat="1" applyFont="1" applyFill="1" applyBorder="1" applyAlignment="1">
      <alignment horizontal="right" vertical="center"/>
    </xf>
    <xf numFmtId="179" fontId="4" fillId="0" borderId="0" xfId="1" applyNumberFormat="1" applyFont="1" applyFill="1" applyBorder="1" applyAlignment="1">
      <alignment horizontal="left"/>
    </xf>
    <xf numFmtId="179" fontId="4" fillId="0" borderId="0" xfId="1" applyNumberFormat="1" applyFont="1" applyBorder="1" applyAlignment="1"/>
    <xf numFmtId="177" fontId="4" fillId="0" borderId="0" xfId="1" applyNumberFormat="1" applyFont="1" applyBorder="1">
      <alignment vertical="center"/>
    </xf>
    <xf numFmtId="180" fontId="4" fillId="2" borderId="0" xfId="4" applyNumberFormat="1" applyFont="1" applyFill="1" applyBorder="1" applyAlignment="1">
      <alignment horizontal="right" vertical="center"/>
    </xf>
    <xf numFmtId="180" fontId="4" fillId="0" borderId="0" xfId="4" applyNumberFormat="1" applyFont="1" applyBorder="1">
      <alignment vertical="center"/>
    </xf>
    <xf numFmtId="41" fontId="4" fillId="0" borderId="0" xfId="4" applyFont="1" applyAlignment="1">
      <alignment horizontal="right" vertical="center"/>
    </xf>
    <xf numFmtId="177" fontId="4" fillId="0" borderId="0" xfId="1" applyNumberFormat="1" applyFont="1">
      <alignment vertical="center"/>
    </xf>
    <xf numFmtId="180" fontId="4" fillId="2" borderId="0" xfId="4" applyNumberFormat="1" applyFont="1" applyFill="1" applyAlignment="1">
      <alignment horizontal="right" vertical="center"/>
    </xf>
    <xf numFmtId="180" fontId="4" fillId="0" borderId="0" xfId="4" applyNumberFormat="1" applyFont="1">
      <alignment vertical="center"/>
    </xf>
    <xf numFmtId="0" fontId="5" fillId="0" borderId="0" xfId="1" applyFont="1" applyAlignment="1">
      <alignment horizontal="left" vertical="top"/>
    </xf>
    <xf numFmtId="177" fontId="5" fillId="0" borderId="0" xfId="1" applyNumberFormat="1" applyFont="1" applyAlignment="1">
      <alignment vertical="center"/>
    </xf>
    <xf numFmtId="0" fontId="5" fillId="0" borderId="0" xfId="1" applyFont="1" applyAlignment="1">
      <alignment horizontal="right" vertical="center" shrinkToFit="1"/>
    </xf>
    <xf numFmtId="0" fontId="6" fillId="0" borderId="0" xfId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top"/>
    </xf>
    <xf numFmtId="177" fontId="6" fillId="0" borderId="0" xfId="1" applyNumberFormat="1" applyFont="1" applyBorder="1" applyAlignment="1">
      <alignment horizontal="right" vertical="center" shrinkToFit="1"/>
    </xf>
    <xf numFmtId="177" fontId="6" fillId="0" borderId="0" xfId="1" applyNumberFormat="1" applyFont="1" applyFill="1" applyAlignment="1">
      <alignment horizontal="right" vertical="center"/>
    </xf>
    <xf numFmtId="0" fontId="4" fillId="0" borderId="4" xfId="1" applyFont="1" applyBorder="1" applyAlignment="1">
      <alignment horizontal="left" vertical="top"/>
    </xf>
    <xf numFmtId="41" fontId="4" fillId="0" borderId="1" xfId="4" applyFont="1" applyBorder="1" applyAlignment="1">
      <alignment horizontal="right" vertical="center" shrinkToFit="1"/>
    </xf>
    <xf numFmtId="0" fontId="4" fillId="2" borderId="0" xfId="1" applyFont="1" applyFill="1" applyBorder="1" applyAlignment="1">
      <alignment horizontal="center" vertical="center"/>
    </xf>
    <xf numFmtId="179" fontId="4" fillId="0" borderId="0" xfId="1" applyNumberFormat="1" applyFont="1" applyBorder="1" applyAlignment="1">
      <alignment horizontal="left" vertical="top"/>
    </xf>
    <xf numFmtId="177" fontId="4" fillId="0" borderId="0" xfId="1" applyNumberFormat="1" applyFont="1" applyBorder="1" applyAlignment="1">
      <alignment horizontal="right" vertical="center" shrinkToFit="1"/>
    </xf>
    <xf numFmtId="177" fontId="4" fillId="0" borderId="0" xfId="1" applyNumberFormat="1" applyFont="1" applyFill="1" applyBorder="1" applyAlignment="1">
      <alignment horizontal="right" vertical="center"/>
    </xf>
    <xf numFmtId="0" fontId="17" fillId="2" borderId="0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left" vertical="top"/>
    </xf>
    <xf numFmtId="0" fontId="17" fillId="0" borderId="0" xfId="1" applyFont="1" applyBorder="1" applyAlignment="1">
      <alignment horizontal="left" vertical="center"/>
    </xf>
    <xf numFmtId="0" fontId="17" fillId="0" borderId="0" xfId="1" applyFont="1" applyAlignment="1">
      <alignment horizontal="center" vertical="center"/>
    </xf>
    <xf numFmtId="177" fontId="4" fillId="0" borderId="0" xfId="1" applyNumberFormat="1" applyFont="1" applyFill="1" applyAlignment="1">
      <alignment horizontal="right" vertical="center"/>
    </xf>
    <xf numFmtId="0" fontId="17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left" vertical="top"/>
    </xf>
    <xf numFmtId="0" fontId="17" fillId="0" borderId="0" xfId="1" applyFont="1" applyAlignment="1">
      <alignment horizontal="left" vertical="center"/>
    </xf>
    <xf numFmtId="177" fontId="4" fillId="0" borderId="0" xfId="1" applyNumberFormat="1" applyFont="1" applyAlignment="1">
      <alignment horizontal="right" vertical="center" shrinkToFit="1"/>
    </xf>
    <xf numFmtId="0" fontId="18" fillId="0" borderId="0" xfId="1" applyFont="1">
      <alignment vertical="center"/>
    </xf>
    <xf numFmtId="0" fontId="6" fillId="2" borderId="0" xfId="1" applyFont="1" applyFill="1" applyAlignment="1">
      <alignment horizontal="center" vertical="center"/>
    </xf>
    <xf numFmtId="41" fontId="4" fillId="3" borderId="1" xfId="8" applyFont="1" applyFill="1" applyBorder="1" applyAlignment="1">
      <alignment horizontal="center" vertical="center"/>
    </xf>
    <xf numFmtId="41" fontId="4" fillId="0" borderId="1" xfId="8" applyFont="1" applyBorder="1" applyAlignment="1">
      <alignment horizontal="center" vertical="center"/>
    </xf>
    <xf numFmtId="0" fontId="9" fillId="0" borderId="1" xfId="1" applyFont="1" applyBorder="1">
      <alignment vertical="center"/>
    </xf>
    <xf numFmtId="41" fontId="9" fillId="0" borderId="1" xfId="4" applyFont="1" applyBorder="1">
      <alignment vertical="center"/>
    </xf>
    <xf numFmtId="179" fontId="4" fillId="0" borderId="0" xfId="1" applyNumberFormat="1" applyFont="1" applyBorder="1" applyAlignment="1">
      <alignment horizontal="left"/>
    </xf>
    <xf numFmtId="179" fontId="4" fillId="0" borderId="0" xfId="1" applyNumberFormat="1" applyFont="1" applyBorder="1" applyAlignment="1">
      <alignment horizontal="center"/>
    </xf>
    <xf numFmtId="0" fontId="19" fillId="0" borderId="0" xfId="1" applyFont="1">
      <alignment vertical="center"/>
    </xf>
    <xf numFmtId="0" fontId="9" fillId="0" borderId="0" xfId="1" applyFont="1" applyBorder="1" applyAlignment="1">
      <alignment horizontal="left" vertical="center"/>
    </xf>
    <xf numFmtId="177" fontId="8" fillId="0" borderId="0" xfId="4" applyNumberFormat="1" applyFont="1" applyBorder="1">
      <alignment vertical="center"/>
    </xf>
    <xf numFmtId="41" fontId="9" fillId="2" borderId="0" xfId="4" applyFont="1" applyFill="1" applyBorder="1" applyAlignment="1">
      <alignment horizontal="right" vertical="center"/>
    </xf>
    <xf numFmtId="177" fontId="9" fillId="2" borderId="0" xfId="1" applyNumberFormat="1" applyFont="1" applyFill="1" applyBorder="1" applyAlignment="1">
      <alignment horizontal="right" vertical="center"/>
    </xf>
    <xf numFmtId="0" fontId="9" fillId="0" borderId="0" xfId="1" applyFont="1" applyAlignment="1">
      <alignment horizontal="left" vertical="center"/>
    </xf>
    <xf numFmtId="177" fontId="9" fillId="2" borderId="0" xfId="1" applyNumberFormat="1" applyFont="1" applyFill="1" applyAlignment="1">
      <alignment horizontal="right" vertical="center"/>
    </xf>
    <xf numFmtId="0" fontId="4" fillId="3" borderId="1" xfId="1" applyFont="1" applyFill="1" applyBorder="1">
      <alignment vertical="center"/>
    </xf>
    <xf numFmtId="41" fontId="4" fillId="0" borderId="1" xfId="1" applyNumberFormat="1" applyFont="1" applyBorder="1">
      <alignment vertical="center"/>
    </xf>
    <xf numFmtId="177" fontId="4" fillId="0" borderId="1" xfId="1" applyNumberFormat="1" applyFont="1" applyFill="1" applyBorder="1" applyAlignment="1">
      <alignment horizontal="center" vertical="center"/>
    </xf>
    <xf numFmtId="180" fontId="4" fillId="3" borderId="1" xfId="1" applyNumberFormat="1" applyFont="1" applyFill="1" applyBorder="1" applyAlignment="1">
      <alignment horizontal="center" vertical="center"/>
    </xf>
    <xf numFmtId="0" fontId="4" fillId="3" borderId="1" xfId="7" applyFont="1" applyFill="1" applyBorder="1" applyAlignment="1">
      <alignment horizontal="left" vertical="center" shrinkToFit="1"/>
    </xf>
    <xf numFmtId="0" fontId="6" fillId="0" borderId="6" xfId="0" applyFont="1" applyFill="1" applyBorder="1" applyAlignment="1">
      <alignment horizontal="center" vertical="center"/>
    </xf>
    <xf numFmtId="177" fontId="6" fillId="0" borderId="1" xfId="0" applyNumberFormat="1" applyFont="1" applyFill="1" applyBorder="1">
      <alignment vertical="center"/>
    </xf>
    <xf numFmtId="41" fontId="4" fillId="3" borderId="1" xfId="4" applyFont="1" applyFill="1" applyBorder="1" applyAlignment="1">
      <alignment horizontal="right" vertical="center" shrinkToFit="1"/>
    </xf>
    <xf numFmtId="0" fontId="4" fillId="3" borderId="1" xfId="4" applyNumberFormat="1" applyFont="1" applyFill="1" applyBorder="1" applyAlignment="1">
      <alignment horizontal="left" vertical="center" shrinkToFit="1"/>
    </xf>
    <xf numFmtId="184" fontId="20" fillId="2" borderId="1" xfId="4" applyNumberFormat="1" applyFont="1" applyFill="1" applyBorder="1" applyAlignment="1">
      <alignment horizontal="right" vertical="center" shrinkToFit="1"/>
    </xf>
    <xf numFmtId="177" fontId="4" fillId="3" borderId="1" xfId="4" applyNumberFormat="1" applyFont="1" applyFill="1" applyBorder="1" applyAlignment="1">
      <alignment horizontal="center" vertical="center" shrinkToFit="1"/>
    </xf>
    <xf numFmtId="0" fontId="6" fillId="0" borderId="0" xfId="58" applyFont="1" applyBorder="1" applyAlignment="1">
      <alignment vertical="center"/>
    </xf>
    <xf numFmtId="0" fontId="13" fillId="2" borderId="0" xfId="11" applyFont="1" applyFill="1" applyAlignment="1">
      <alignment horizontal="center" vertical="center"/>
    </xf>
    <xf numFmtId="0" fontId="40" fillId="0" borderId="0" xfId="11" applyFont="1"/>
    <xf numFmtId="180" fontId="6" fillId="2" borderId="0" xfId="1" applyNumberFormat="1" applyFont="1" applyFill="1" applyBorder="1" applyAlignment="1">
      <alignment horizontal="right" vertical="center"/>
    </xf>
    <xf numFmtId="0" fontId="6" fillId="0" borderId="0" xfId="11" applyNumberFormat="1" applyFont="1" applyFill="1" applyAlignment="1">
      <alignment vertical="center"/>
    </xf>
    <xf numFmtId="0" fontId="41" fillId="0" borderId="0" xfId="11" quotePrefix="1" applyNumberFormat="1" applyFont="1" applyFill="1" applyAlignment="1">
      <alignment vertical="center"/>
    </xf>
    <xf numFmtId="0" fontId="4" fillId="0" borderId="0" xfId="58" applyFont="1" applyBorder="1" applyAlignment="1">
      <alignment vertical="center"/>
    </xf>
    <xf numFmtId="0" fontId="39" fillId="2" borderId="0" xfId="11" applyFont="1" applyFill="1" applyAlignment="1">
      <alignment horizontal="center" vertical="center"/>
    </xf>
    <xf numFmtId="0" fontId="1" fillId="0" borderId="0" xfId="11" applyFont="1"/>
    <xf numFmtId="0" fontId="4" fillId="0" borderId="0" xfId="11" applyNumberFormat="1" applyFont="1" applyFill="1" applyAlignment="1">
      <alignment vertical="center"/>
    </xf>
    <xf numFmtId="0" fontId="20" fillId="0" borderId="0" xfId="11" quotePrefix="1" applyNumberFormat="1" applyFont="1" applyFill="1" applyAlignment="1">
      <alignment vertical="center"/>
    </xf>
    <xf numFmtId="0" fontId="18" fillId="0" borderId="0" xfId="1" applyFont="1" applyAlignment="1">
      <alignment horizontal="center" vertical="center"/>
    </xf>
    <xf numFmtId="0" fontId="9" fillId="0" borderId="2" xfId="1" applyFont="1" applyFill="1" applyBorder="1" applyAlignment="1">
      <alignment horizontal="center" vertical="center" shrinkToFit="1"/>
    </xf>
    <xf numFmtId="0" fontId="9" fillId="0" borderId="8" xfId="1" applyFont="1" applyFill="1" applyBorder="1" applyAlignment="1">
      <alignment horizontal="center" vertical="center" shrinkToFit="1"/>
    </xf>
    <xf numFmtId="0" fontId="9" fillId="0" borderId="6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8" xfId="1" applyFont="1" applyFill="1" applyBorder="1" applyAlignment="1">
      <alignment horizontal="center" vertical="center" shrinkToFit="1"/>
    </xf>
    <xf numFmtId="0" fontId="4" fillId="0" borderId="6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0" fontId="8" fillId="0" borderId="8" xfId="1" applyFont="1" applyFill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 shrinkToFit="1"/>
    </xf>
    <xf numFmtId="0" fontId="6" fillId="0" borderId="0" xfId="11" applyFont="1"/>
    <xf numFmtId="0" fontId="6" fillId="2" borderId="0" xfId="11" applyFont="1" applyFill="1" applyAlignment="1">
      <alignment horizontal="center" vertical="center"/>
    </xf>
    <xf numFmtId="185" fontId="4" fillId="0" borderId="0" xfId="60" applyNumberFormat="1" applyFont="1" applyFill="1" applyAlignment="1">
      <alignment horizontal="left" vertical="center"/>
    </xf>
    <xf numFmtId="185" fontId="6" fillId="0" borderId="0" xfId="60" applyNumberFormat="1" applyFont="1" applyFill="1" applyAlignment="1">
      <alignment horizontal="left" vertical="center"/>
    </xf>
  </cellXfs>
  <cellStyles count="62">
    <cellStyle name="20% - 강조색1 2" xfId="14"/>
    <cellStyle name="20% - 강조색2 2" xfId="15"/>
    <cellStyle name="20% - 강조색3 2" xfId="16"/>
    <cellStyle name="20% - 강조색4 2" xfId="17"/>
    <cellStyle name="20% - 강조색5 2" xfId="18"/>
    <cellStyle name="20% - 강조색6 2" xfId="19"/>
    <cellStyle name="40% - 강조색1 2" xfId="20"/>
    <cellStyle name="40% - 강조색2 2" xfId="21"/>
    <cellStyle name="40% - 강조색3 2" xfId="22"/>
    <cellStyle name="40% - 강조색4 2" xfId="23"/>
    <cellStyle name="40% - 강조색5 2" xfId="24"/>
    <cellStyle name="40% - 강조색6 2" xfId="25"/>
    <cellStyle name="60% - 강조색1 2" xfId="26"/>
    <cellStyle name="60% - 강조색2 2" xfId="27"/>
    <cellStyle name="60% - 강조색3 2" xfId="28"/>
    <cellStyle name="60% - 강조색4 2" xfId="29"/>
    <cellStyle name="60% - 강조색5 2" xfId="30"/>
    <cellStyle name="60% - 강조색6 2" xfId="31"/>
    <cellStyle name="강조색1 2" xfId="32"/>
    <cellStyle name="강조색2 2" xfId="33"/>
    <cellStyle name="강조색3 2" xfId="34"/>
    <cellStyle name="강조색4 2" xfId="35"/>
    <cellStyle name="강조색5 2" xfId="36"/>
    <cellStyle name="강조색6 2" xfId="37"/>
    <cellStyle name="경고문 2" xfId="38"/>
    <cellStyle name="계산 2" xfId="39"/>
    <cellStyle name="나쁨 2" xfId="40"/>
    <cellStyle name="메모 2" xfId="41"/>
    <cellStyle name="보통 2" xfId="42"/>
    <cellStyle name="설명 텍스트 2" xfId="43"/>
    <cellStyle name="셀 확인 2" xfId="44"/>
    <cellStyle name="쉼표 [0] 2" xfId="4"/>
    <cellStyle name="쉼표 [0] 2 2" xfId="45"/>
    <cellStyle name="쉼표 [0] 3" xfId="8"/>
    <cellStyle name="쉼표 [0] 3 2" xfId="46"/>
    <cellStyle name="쉼표 [0] 4" xfId="6"/>
    <cellStyle name="스타일 1" xfId="47"/>
    <cellStyle name="연결된 셀 2" xfId="48"/>
    <cellStyle name="요약 2" xfId="49"/>
    <cellStyle name="입력 2" xfId="50"/>
    <cellStyle name="제목 1 2" xfId="52"/>
    <cellStyle name="제목 2 2" xfId="53"/>
    <cellStyle name="제목 3 2" xfId="54"/>
    <cellStyle name="제목 4 2" xfId="55"/>
    <cellStyle name="제목 5" xfId="51"/>
    <cellStyle name="좋음 2" xfId="56"/>
    <cellStyle name="출력 2" xfId="57"/>
    <cellStyle name="통화 [0] 2" xfId="13"/>
    <cellStyle name="통화 [0] 3" xfId="12"/>
    <cellStyle name="표준" xfId="0" builtinId="0"/>
    <cellStyle name="표준 2" xfId="1"/>
    <cellStyle name="표준 2 2" xfId="59"/>
    <cellStyle name="표준 2 2 2" xfId="60"/>
    <cellStyle name="표준 2 3" xfId="58"/>
    <cellStyle name="표준 3" xfId="61"/>
    <cellStyle name="표준 4" xfId="11"/>
    <cellStyle name="표준_2008년 청주의료원 입찰 단가목록" xfId="9"/>
    <cellStyle name="표준_Microscan 견적 및 용도설명서-파주동물방역센타" xfId="10"/>
    <cellStyle name="표준_Sheet2" xfId="5"/>
    <cellStyle name="표준_견적서(광동)" xfId="2"/>
    <cellStyle name="표준_견적서(연구소)" xfId="3"/>
    <cellStyle name="표준_청주의료원 계약단가목록2009년도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Q51"/>
  <sheetViews>
    <sheetView tabSelected="1" zoomScale="115" zoomScaleNormal="1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51" sqref="G51"/>
    </sheetView>
  </sheetViews>
  <sheetFormatPr defaultRowHeight="16.5"/>
  <cols>
    <col min="1" max="1" width="4.75" style="205" customWidth="1"/>
    <col min="2" max="2" width="5.875" style="2" customWidth="1"/>
    <col min="3" max="3" width="0.125" style="86" customWidth="1"/>
    <col min="4" max="4" width="30" style="2" customWidth="1"/>
    <col min="5" max="5" width="11.5" style="2" customWidth="1"/>
    <col min="6" max="7" width="9" style="2"/>
    <col min="8" max="8" width="11.75" style="2" customWidth="1"/>
    <col min="9" max="9" width="16.75" style="2" customWidth="1"/>
    <col min="10" max="10" width="22.75" style="2" bestFit="1" customWidth="1"/>
    <col min="11" max="249" width="9" style="2"/>
    <col min="250" max="250" width="4.75" style="2" customWidth="1"/>
    <col min="251" max="251" width="5.75" style="2" customWidth="1"/>
    <col min="252" max="252" width="9.25" style="2" bestFit="1" customWidth="1"/>
    <col min="253" max="253" width="8.5" style="2" customWidth="1"/>
    <col min="254" max="254" width="30" style="2" customWidth="1"/>
    <col min="255" max="255" width="11.5" style="2" customWidth="1"/>
    <col min="256" max="257" width="9" style="2"/>
    <col min="258" max="258" width="11.75" style="2" customWidth="1"/>
    <col min="259" max="259" width="16.75" style="2" customWidth="1"/>
    <col min="260" max="260" width="22.75" style="2" bestFit="1" customWidth="1"/>
    <col min="261" max="261" width="11.75" style="2" customWidth="1"/>
    <col min="262" max="505" width="9" style="2"/>
    <col min="506" max="506" width="4.75" style="2" customWidth="1"/>
    <col min="507" max="507" width="5.75" style="2" customWidth="1"/>
    <col min="508" max="508" width="9.25" style="2" bestFit="1" customWidth="1"/>
    <col min="509" max="509" width="8.5" style="2" customWidth="1"/>
    <col min="510" max="510" width="30" style="2" customWidth="1"/>
    <col min="511" max="511" width="11.5" style="2" customWidth="1"/>
    <col min="512" max="513" width="9" style="2"/>
    <col min="514" max="514" width="11.75" style="2" customWidth="1"/>
    <col min="515" max="515" width="16.75" style="2" customWidth="1"/>
    <col min="516" max="516" width="22.75" style="2" bestFit="1" customWidth="1"/>
    <col min="517" max="517" width="11.75" style="2" customWidth="1"/>
    <col min="518" max="761" width="9" style="2"/>
    <col min="762" max="762" width="4.75" style="2" customWidth="1"/>
    <col min="763" max="763" width="5.75" style="2" customWidth="1"/>
    <col min="764" max="764" width="9.25" style="2" bestFit="1" customWidth="1"/>
    <col min="765" max="765" width="8.5" style="2" customWidth="1"/>
    <col min="766" max="766" width="30" style="2" customWidth="1"/>
    <col min="767" max="767" width="11.5" style="2" customWidth="1"/>
    <col min="768" max="769" width="9" style="2"/>
    <col min="770" max="770" width="11.75" style="2" customWidth="1"/>
    <col min="771" max="771" width="16.75" style="2" customWidth="1"/>
    <col min="772" max="772" width="22.75" style="2" bestFit="1" customWidth="1"/>
    <col min="773" max="773" width="11.75" style="2" customWidth="1"/>
    <col min="774" max="1017" width="9" style="2"/>
    <col min="1018" max="1018" width="4.75" style="2" customWidth="1"/>
    <col min="1019" max="1019" width="5.75" style="2" customWidth="1"/>
    <col min="1020" max="1020" width="9.25" style="2" bestFit="1" customWidth="1"/>
    <col min="1021" max="1021" width="8.5" style="2" customWidth="1"/>
    <col min="1022" max="1022" width="30" style="2" customWidth="1"/>
    <col min="1023" max="1023" width="11.5" style="2" customWidth="1"/>
    <col min="1024" max="1025" width="9" style="2"/>
    <col min="1026" max="1026" width="11.75" style="2" customWidth="1"/>
    <col min="1027" max="1027" width="16.75" style="2" customWidth="1"/>
    <col min="1028" max="1028" width="22.75" style="2" bestFit="1" customWidth="1"/>
    <col min="1029" max="1029" width="11.75" style="2" customWidth="1"/>
    <col min="1030" max="1273" width="9" style="2"/>
    <col min="1274" max="1274" width="4.75" style="2" customWidth="1"/>
    <col min="1275" max="1275" width="5.75" style="2" customWidth="1"/>
    <col min="1276" max="1276" width="9.25" style="2" bestFit="1" customWidth="1"/>
    <col min="1277" max="1277" width="8.5" style="2" customWidth="1"/>
    <col min="1278" max="1278" width="30" style="2" customWidth="1"/>
    <col min="1279" max="1279" width="11.5" style="2" customWidth="1"/>
    <col min="1280" max="1281" width="9" style="2"/>
    <col min="1282" max="1282" width="11.75" style="2" customWidth="1"/>
    <col min="1283" max="1283" width="16.75" style="2" customWidth="1"/>
    <col min="1284" max="1284" width="22.75" style="2" bestFit="1" customWidth="1"/>
    <col min="1285" max="1285" width="11.75" style="2" customWidth="1"/>
    <col min="1286" max="1529" width="9" style="2"/>
    <col min="1530" max="1530" width="4.75" style="2" customWidth="1"/>
    <col min="1531" max="1531" width="5.75" style="2" customWidth="1"/>
    <col min="1532" max="1532" width="9.25" style="2" bestFit="1" customWidth="1"/>
    <col min="1533" max="1533" width="8.5" style="2" customWidth="1"/>
    <col min="1534" max="1534" width="30" style="2" customWidth="1"/>
    <col min="1535" max="1535" width="11.5" style="2" customWidth="1"/>
    <col min="1536" max="1537" width="9" style="2"/>
    <col min="1538" max="1538" width="11.75" style="2" customWidth="1"/>
    <col min="1539" max="1539" width="16.75" style="2" customWidth="1"/>
    <col min="1540" max="1540" width="22.75" style="2" bestFit="1" customWidth="1"/>
    <col min="1541" max="1541" width="11.75" style="2" customWidth="1"/>
    <col min="1542" max="1785" width="9" style="2"/>
    <col min="1786" max="1786" width="4.75" style="2" customWidth="1"/>
    <col min="1787" max="1787" width="5.75" style="2" customWidth="1"/>
    <col min="1788" max="1788" width="9.25" style="2" bestFit="1" customWidth="1"/>
    <col min="1789" max="1789" width="8.5" style="2" customWidth="1"/>
    <col min="1790" max="1790" width="30" style="2" customWidth="1"/>
    <col min="1791" max="1791" width="11.5" style="2" customWidth="1"/>
    <col min="1792" max="1793" width="9" style="2"/>
    <col min="1794" max="1794" width="11.75" style="2" customWidth="1"/>
    <col min="1795" max="1795" width="16.75" style="2" customWidth="1"/>
    <col min="1796" max="1796" width="22.75" style="2" bestFit="1" customWidth="1"/>
    <col min="1797" max="1797" width="11.75" style="2" customWidth="1"/>
    <col min="1798" max="2041" width="9" style="2"/>
    <col min="2042" max="2042" width="4.75" style="2" customWidth="1"/>
    <col min="2043" max="2043" width="5.75" style="2" customWidth="1"/>
    <col min="2044" max="2044" width="9.25" style="2" bestFit="1" customWidth="1"/>
    <col min="2045" max="2045" width="8.5" style="2" customWidth="1"/>
    <col min="2046" max="2046" width="30" style="2" customWidth="1"/>
    <col min="2047" max="2047" width="11.5" style="2" customWidth="1"/>
    <col min="2048" max="2049" width="9" style="2"/>
    <col min="2050" max="2050" width="11.75" style="2" customWidth="1"/>
    <col min="2051" max="2051" width="16.75" style="2" customWidth="1"/>
    <col min="2052" max="2052" width="22.75" style="2" bestFit="1" customWidth="1"/>
    <col min="2053" max="2053" width="11.75" style="2" customWidth="1"/>
    <col min="2054" max="2297" width="9" style="2"/>
    <col min="2298" max="2298" width="4.75" style="2" customWidth="1"/>
    <col min="2299" max="2299" width="5.75" style="2" customWidth="1"/>
    <col min="2300" max="2300" width="9.25" style="2" bestFit="1" customWidth="1"/>
    <col min="2301" max="2301" width="8.5" style="2" customWidth="1"/>
    <col min="2302" max="2302" width="30" style="2" customWidth="1"/>
    <col min="2303" max="2303" width="11.5" style="2" customWidth="1"/>
    <col min="2304" max="2305" width="9" style="2"/>
    <col min="2306" max="2306" width="11.75" style="2" customWidth="1"/>
    <col min="2307" max="2307" width="16.75" style="2" customWidth="1"/>
    <col min="2308" max="2308" width="22.75" style="2" bestFit="1" customWidth="1"/>
    <col min="2309" max="2309" width="11.75" style="2" customWidth="1"/>
    <col min="2310" max="2553" width="9" style="2"/>
    <col min="2554" max="2554" width="4.75" style="2" customWidth="1"/>
    <col min="2555" max="2555" width="5.75" style="2" customWidth="1"/>
    <col min="2556" max="2556" width="9.25" style="2" bestFit="1" customWidth="1"/>
    <col min="2557" max="2557" width="8.5" style="2" customWidth="1"/>
    <col min="2558" max="2558" width="30" style="2" customWidth="1"/>
    <col min="2559" max="2559" width="11.5" style="2" customWidth="1"/>
    <col min="2560" max="2561" width="9" style="2"/>
    <col min="2562" max="2562" width="11.75" style="2" customWidth="1"/>
    <col min="2563" max="2563" width="16.75" style="2" customWidth="1"/>
    <col min="2564" max="2564" width="22.75" style="2" bestFit="1" customWidth="1"/>
    <col min="2565" max="2565" width="11.75" style="2" customWidth="1"/>
    <col min="2566" max="2809" width="9" style="2"/>
    <col min="2810" max="2810" width="4.75" style="2" customWidth="1"/>
    <col min="2811" max="2811" width="5.75" style="2" customWidth="1"/>
    <col min="2812" max="2812" width="9.25" style="2" bestFit="1" customWidth="1"/>
    <col min="2813" max="2813" width="8.5" style="2" customWidth="1"/>
    <col min="2814" max="2814" width="30" style="2" customWidth="1"/>
    <col min="2815" max="2815" width="11.5" style="2" customWidth="1"/>
    <col min="2816" max="2817" width="9" style="2"/>
    <col min="2818" max="2818" width="11.75" style="2" customWidth="1"/>
    <col min="2819" max="2819" width="16.75" style="2" customWidth="1"/>
    <col min="2820" max="2820" width="22.75" style="2" bestFit="1" customWidth="1"/>
    <col min="2821" max="2821" width="11.75" style="2" customWidth="1"/>
    <col min="2822" max="3065" width="9" style="2"/>
    <col min="3066" max="3066" width="4.75" style="2" customWidth="1"/>
    <col min="3067" max="3067" width="5.75" style="2" customWidth="1"/>
    <col min="3068" max="3068" width="9.25" style="2" bestFit="1" customWidth="1"/>
    <col min="3069" max="3069" width="8.5" style="2" customWidth="1"/>
    <col min="3070" max="3070" width="30" style="2" customWidth="1"/>
    <col min="3071" max="3071" width="11.5" style="2" customWidth="1"/>
    <col min="3072" max="3073" width="9" style="2"/>
    <col min="3074" max="3074" width="11.75" style="2" customWidth="1"/>
    <col min="3075" max="3075" width="16.75" style="2" customWidth="1"/>
    <col min="3076" max="3076" width="22.75" style="2" bestFit="1" customWidth="1"/>
    <col min="3077" max="3077" width="11.75" style="2" customWidth="1"/>
    <col min="3078" max="3321" width="9" style="2"/>
    <col min="3322" max="3322" width="4.75" style="2" customWidth="1"/>
    <col min="3323" max="3323" width="5.75" style="2" customWidth="1"/>
    <col min="3324" max="3324" width="9.25" style="2" bestFit="1" customWidth="1"/>
    <col min="3325" max="3325" width="8.5" style="2" customWidth="1"/>
    <col min="3326" max="3326" width="30" style="2" customWidth="1"/>
    <col min="3327" max="3327" width="11.5" style="2" customWidth="1"/>
    <col min="3328" max="3329" width="9" style="2"/>
    <col min="3330" max="3330" width="11.75" style="2" customWidth="1"/>
    <col min="3331" max="3331" width="16.75" style="2" customWidth="1"/>
    <col min="3332" max="3332" width="22.75" style="2" bestFit="1" customWidth="1"/>
    <col min="3333" max="3333" width="11.75" style="2" customWidth="1"/>
    <col min="3334" max="3577" width="9" style="2"/>
    <col min="3578" max="3578" width="4.75" style="2" customWidth="1"/>
    <col min="3579" max="3579" width="5.75" style="2" customWidth="1"/>
    <col min="3580" max="3580" width="9.25" style="2" bestFit="1" customWidth="1"/>
    <col min="3581" max="3581" width="8.5" style="2" customWidth="1"/>
    <col min="3582" max="3582" width="30" style="2" customWidth="1"/>
    <col min="3583" max="3583" width="11.5" style="2" customWidth="1"/>
    <col min="3584" max="3585" width="9" style="2"/>
    <col min="3586" max="3586" width="11.75" style="2" customWidth="1"/>
    <col min="3587" max="3587" width="16.75" style="2" customWidth="1"/>
    <col min="3588" max="3588" width="22.75" style="2" bestFit="1" customWidth="1"/>
    <col min="3589" max="3589" width="11.75" style="2" customWidth="1"/>
    <col min="3590" max="3833" width="9" style="2"/>
    <col min="3834" max="3834" width="4.75" style="2" customWidth="1"/>
    <col min="3835" max="3835" width="5.75" style="2" customWidth="1"/>
    <col min="3836" max="3836" width="9.25" style="2" bestFit="1" customWidth="1"/>
    <col min="3837" max="3837" width="8.5" style="2" customWidth="1"/>
    <col min="3838" max="3838" width="30" style="2" customWidth="1"/>
    <col min="3839" max="3839" width="11.5" style="2" customWidth="1"/>
    <col min="3840" max="3841" width="9" style="2"/>
    <col min="3842" max="3842" width="11.75" style="2" customWidth="1"/>
    <col min="3843" max="3843" width="16.75" style="2" customWidth="1"/>
    <col min="3844" max="3844" width="22.75" style="2" bestFit="1" customWidth="1"/>
    <col min="3845" max="3845" width="11.75" style="2" customWidth="1"/>
    <col min="3846" max="4089" width="9" style="2"/>
    <col min="4090" max="4090" width="4.75" style="2" customWidth="1"/>
    <col min="4091" max="4091" width="5.75" style="2" customWidth="1"/>
    <col min="4092" max="4092" width="9.25" style="2" bestFit="1" customWidth="1"/>
    <col min="4093" max="4093" width="8.5" style="2" customWidth="1"/>
    <col min="4094" max="4094" width="30" style="2" customWidth="1"/>
    <col min="4095" max="4095" width="11.5" style="2" customWidth="1"/>
    <col min="4096" max="4097" width="9" style="2"/>
    <col min="4098" max="4098" width="11.75" style="2" customWidth="1"/>
    <col min="4099" max="4099" width="16.75" style="2" customWidth="1"/>
    <col min="4100" max="4100" width="22.75" style="2" bestFit="1" customWidth="1"/>
    <col min="4101" max="4101" width="11.75" style="2" customWidth="1"/>
    <col min="4102" max="4345" width="9" style="2"/>
    <col min="4346" max="4346" width="4.75" style="2" customWidth="1"/>
    <col min="4347" max="4347" width="5.75" style="2" customWidth="1"/>
    <col min="4348" max="4348" width="9.25" style="2" bestFit="1" customWidth="1"/>
    <col min="4349" max="4349" width="8.5" style="2" customWidth="1"/>
    <col min="4350" max="4350" width="30" style="2" customWidth="1"/>
    <col min="4351" max="4351" width="11.5" style="2" customWidth="1"/>
    <col min="4352" max="4353" width="9" style="2"/>
    <col min="4354" max="4354" width="11.75" style="2" customWidth="1"/>
    <col min="4355" max="4355" width="16.75" style="2" customWidth="1"/>
    <col min="4356" max="4356" width="22.75" style="2" bestFit="1" customWidth="1"/>
    <col min="4357" max="4357" width="11.75" style="2" customWidth="1"/>
    <col min="4358" max="4601" width="9" style="2"/>
    <col min="4602" max="4602" width="4.75" style="2" customWidth="1"/>
    <col min="4603" max="4603" width="5.75" style="2" customWidth="1"/>
    <col min="4604" max="4604" width="9.25" style="2" bestFit="1" customWidth="1"/>
    <col min="4605" max="4605" width="8.5" style="2" customWidth="1"/>
    <col min="4606" max="4606" width="30" style="2" customWidth="1"/>
    <col min="4607" max="4607" width="11.5" style="2" customWidth="1"/>
    <col min="4608" max="4609" width="9" style="2"/>
    <col min="4610" max="4610" width="11.75" style="2" customWidth="1"/>
    <col min="4611" max="4611" width="16.75" style="2" customWidth="1"/>
    <col min="4612" max="4612" width="22.75" style="2" bestFit="1" customWidth="1"/>
    <col min="4613" max="4613" width="11.75" style="2" customWidth="1"/>
    <col min="4614" max="4857" width="9" style="2"/>
    <col min="4858" max="4858" width="4.75" style="2" customWidth="1"/>
    <col min="4859" max="4859" width="5.75" style="2" customWidth="1"/>
    <col min="4860" max="4860" width="9.25" style="2" bestFit="1" customWidth="1"/>
    <col min="4861" max="4861" width="8.5" style="2" customWidth="1"/>
    <col min="4862" max="4862" width="30" style="2" customWidth="1"/>
    <col min="4863" max="4863" width="11.5" style="2" customWidth="1"/>
    <col min="4864" max="4865" width="9" style="2"/>
    <col min="4866" max="4866" width="11.75" style="2" customWidth="1"/>
    <col min="4867" max="4867" width="16.75" style="2" customWidth="1"/>
    <col min="4868" max="4868" width="22.75" style="2" bestFit="1" customWidth="1"/>
    <col min="4869" max="4869" width="11.75" style="2" customWidth="1"/>
    <col min="4870" max="5113" width="9" style="2"/>
    <col min="5114" max="5114" width="4.75" style="2" customWidth="1"/>
    <col min="5115" max="5115" width="5.75" style="2" customWidth="1"/>
    <col min="5116" max="5116" width="9.25" style="2" bestFit="1" customWidth="1"/>
    <col min="5117" max="5117" width="8.5" style="2" customWidth="1"/>
    <col min="5118" max="5118" width="30" style="2" customWidth="1"/>
    <col min="5119" max="5119" width="11.5" style="2" customWidth="1"/>
    <col min="5120" max="5121" width="9" style="2"/>
    <col min="5122" max="5122" width="11.75" style="2" customWidth="1"/>
    <col min="5123" max="5123" width="16.75" style="2" customWidth="1"/>
    <col min="5124" max="5124" width="22.75" style="2" bestFit="1" customWidth="1"/>
    <col min="5125" max="5125" width="11.75" style="2" customWidth="1"/>
    <col min="5126" max="5369" width="9" style="2"/>
    <col min="5370" max="5370" width="4.75" style="2" customWidth="1"/>
    <col min="5371" max="5371" width="5.75" style="2" customWidth="1"/>
    <col min="5372" max="5372" width="9.25" style="2" bestFit="1" customWidth="1"/>
    <col min="5373" max="5373" width="8.5" style="2" customWidth="1"/>
    <col min="5374" max="5374" width="30" style="2" customWidth="1"/>
    <col min="5375" max="5375" width="11.5" style="2" customWidth="1"/>
    <col min="5376" max="5377" width="9" style="2"/>
    <col min="5378" max="5378" width="11.75" style="2" customWidth="1"/>
    <col min="5379" max="5379" width="16.75" style="2" customWidth="1"/>
    <col min="5380" max="5380" width="22.75" style="2" bestFit="1" customWidth="1"/>
    <col min="5381" max="5381" width="11.75" style="2" customWidth="1"/>
    <col min="5382" max="5625" width="9" style="2"/>
    <col min="5626" max="5626" width="4.75" style="2" customWidth="1"/>
    <col min="5627" max="5627" width="5.75" style="2" customWidth="1"/>
    <col min="5628" max="5628" width="9.25" style="2" bestFit="1" customWidth="1"/>
    <col min="5629" max="5629" width="8.5" style="2" customWidth="1"/>
    <col min="5630" max="5630" width="30" style="2" customWidth="1"/>
    <col min="5631" max="5631" width="11.5" style="2" customWidth="1"/>
    <col min="5632" max="5633" width="9" style="2"/>
    <col min="5634" max="5634" width="11.75" style="2" customWidth="1"/>
    <col min="5635" max="5635" width="16.75" style="2" customWidth="1"/>
    <col min="5636" max="5636" width="22.75" style="2" bestFit="1" customWidth="1"/>
    <col min="5637" max="5637" width="11.75" style="2" customWidth="1"/>
    <col min="5638" max="5881" width="9" style="2"/>
    <col min="5882" max="5882" width="4.75" style="2" customWidth="1"/>
    <col min="5883" max="5883" width="5.75" style="2" customWidth="1"/>
    <col min="5884" max="5884" width="9.25" style="2" bestFit="1" customWidth="1"/>
    <col min="5885" max="5885" width="8.5" style="2" customWidth="1"/>
    <col min="5886" max="5886" width="30" style="2" customWidth="1"/>
    <col min="5887" max="5887" width="11.5" style="2" customWidth="1"/>
    <col min="5888" max="5889" width="9" style="2"/>
    <col min="5890" max="5890" width="11.75" style="2" customWidth="1"/>
    <col min="5891" max="5891" width="16.75" style="2" customWidth="1"/>
    <col min="5892" max="5892" width="22.75" style="2" bestFit="1" customWidth="1"/>
    <col min="5893" max="5893" width="11.75" style="2" customWidth="1"/>
    <col min="5894" max="6137" width="9" style="2"/>
    <col min="6138" max="6138" width="4.75" style="2" customWidth="1"/>
    <col min="6139" max="6139" width="5.75" style="2" customWidth="1"/>
    <col min="6140" max="6140" width="9.25" style="2" bestFit="1" customWidth="1"/>
    <col min="6141" max="6141" width="8.5" style="2" customWidth="1"/>
    <col min="6142" max="6142" width="30" style="2" customWidth="1"/>
    <col min="6143" max="6143" width="11.5" style="2" customWidth="1"/>
    <col min="6144" max="6145" width="9" style="2"/>
    <col min="6146" max="6146" width="11.75" style="2" customWidth="1"/>
    <col min="6147" max="6147" width="16.75" style="2" customWidth="1"/>
    <col min="6148" max="6148" width="22.75" style="2" bestFit="1" customWidth="1"/>
    <col min="6149" max="6149" width="11.75" style="2" customWidth="1"/>
    <col min="6150" max="6393" width="9" style="2"/>
    <col min="6394" max="6394" width="4.75" style="2" customWidth="1"/>
    <col min="6395" max="6395" width="5.75" style="2" customWidth="1"/>
    <col min="6396" max="6396" width="9.25" style="2" bestFit="1" customWidth="1"/>
    <col min="6397" max="6397" width="8.5" style="2" customWidth="1"/>
    <col min="6398" max="6398" width="30" style="2" customWidth="1"/>
    <col min="6399" max="6399" width="11.5" style="2" customWidth="1"/>
    <col min="6400" max="6401" width="9" style="2"/>
    <col min="6402" max="6402" width="11.75" style="2" customWidth="1"/>
    <col min="6403" max="6403" width="16.75" style="2" customWidth="1"/>
    <col min="6404" max="6404" width="22.75" style="2" bestFit="1" customWidth="1"/>
    <col min="6405" max="6405" width="11.75" style="2" customWidth="1"/>
    <col min="6406" max="6649" width="9" style="2"/>
    <col min="6650" max="6650" width="4.75" style="2" customWidth="1"/>
    <col min="6651" max="6651" width="5.75" style="2" customWidth="1"/>
    <col min="6652" max="6652" width="9.25" style="2" bestFit="1" customWidth="1"/>
    <col min="6653" max="6653" width="8.5" style="2" customWidth="1"/>
    <col min="6654" max="6654" width="30" style="2" customWidth="1"/>
    <col min="6655" max="6655" width="11.5" style="2" customWidth="1"/>
    <col min="6656" max="6657" width="9" style="2"/>
    <col min="6658" max="6658" width="11.75" style="2" customWidth="1"/>
    <col min="6659" max="6659" width="16.75" style="2" customWidth="1"/>
    <col min="6660" max="6660" width="22.75" style="2" bestFit="1" customWidth="1"/>
    <col min="6661" max="6661" width="11.75" style="2" customWidth="1"/>
    <col min="6662" max="6905" width="9" style="2"/>
    <col min="6906" max="6906" width="4.75" style="2" customWidth="1"/>
    <col min="6907" max="6907" width="5.75" style="2" customWidth="1"/>
    <col min="6908" max="6908" width="9.25" style="2" bestFit="1" customWidth="1"/>
    <col min="6909" max="6909" width="8.5" style="2" customWidth="1"/>
    <col min="6910" max="6910" width="30" style="2" customWidth="1"/>
    <col min="6911" max="6911" width="11.5" style="2" customWidth="1"/>
    <col min="6912" max="6913" width="9" style="2"/>
    <col min="6914" max="6914" width="11.75" style="2" customWidth="1"/>
    <col min="6915" max="6915" width="16.75" style="2" customWidth="1"/>
    <col min="6916" max="6916" width="22.75" style="2" bestFit="1" customWidth="1"/>
    <col min="6917" max="6917" width="11.75" style="2" customWidth="1"/>
    <col min="6918" max="7161" width="9" style="2"/>
    <col min="7162" max="7162" width="4.75" style="2" customWidth="1"/>
    <col min="7163" max="7163" width="5.75" style="2" customWidth="1"/>
    <col min="7164" max="7164" width="9.25" style="2" bestFit="1" customWidth="1"/>
    <col min="7165" max="7165" width="8.5" style="2" customWidth="1"/>
    <col min="7166" max="7166" width="30" style="2" customWidth="1"/>
    <col min="7167" max="7167" width="11.5" style="2" customWidth="1"/>
    <col min="7168" max="7169" width="9" style="2"/>
    <col min="7170" max="7170" width="11.75" style="2" customWidth="1"/>
    <col min="7171" max="7171" width="16.75" style="2" customWidth="1"/>
    <col min="7172" max="7172" width="22.75" style="2" bestFit="1" customWidth="1"/>
    <col min="7173" max="7173" width="11.75" style="2" customWidth="1"/>
    <col min="7174" max="7417" width="9" style="2"/>
    <col min="7418" max="7418" width="4.75" style="2" customWidth="1"/>
    <col min="7419" max="7419" width="5.75" style="2" customWidth="1"/>
    <col min="7420" max="7420" width="9.25" style="2" bestFit="1" customWidth="1"/>
    <col min="7421" max="7421" width="8.5" style="2" customWidth="1"/>
    <col min="7422" max="7422" width="30" style="2" customWidth="1"/>
    <col min="7423" max="7423" width="11.5" style="2" customWidth="1"/>
    <col min="7424" max="7425" width="9" style="2"/>
    <col min="7426" max="7426" width="11.75" style="2" customWidth="1"/>
    <col min="7427" max="7427" width="16.75" style="2" customWidth="1"/>
    <col min="7428" max="7428" width="22.75" style="2" bestFit="1" customWidth="1"/>
    <col min="7429" max="7429" width="11.75" style="2" customWidth="1"/>
    <col min="7430" max="7673" width="9" style="2"/>
    <col min="7674" max="7674" width="4.75" style="2" customWidth="1"/>
    <col min="7675" max="7675" width="5.75" style="2" customWidth="1"/>
    <col min="7676" max="7676" width="9.25" style="2" bestFit="1" customWidth="1"/>
    <col min="7677" max="7677" width="8.5" style="2" customWidth="1"/>
    <col min="7678" max="7678" width="30" style="2" customWidth="1"/>
    <col min="7679" max="7679" width="11.5" style="2" customWidth="1"/>
    <col min="7680" max="7681" width="9" style="2"/>
    <col min="7682" max="7682" width="11.75" style="2" customWidth="1"/>
    <col min="7683" max="7683" width="16.75" style="2" customWidth="1"/>
    <col min="7684" max="7684" width="22.75" style="2" bestFit="1" customWidth="1"/>
    <col min="7685" max="7685" width="11.75" style="2" customWidth="1"/>
    <col min="7686" max="7929" width="9" style="2"/>
    <col min="7930" max="7930" width="4.75" style="2" customWidth="1"/>
    <col min="7931" max="7931" width="5.75" style="2" customWidth="1"/>
    <col min="7932" max="7932" width="9.25" style="2" bestFit="1" customWidth="1"/>
    <col min="7933" max="7933" width="8.5" style="2" customWidth="1"/>
    <col min="7934" max="7934" width="30" style="2" customWidth="1"/>
    <col min="7935" max="7935" width="11.5" style="2" customWidth="1"/>
    <col min="7936" max="7937" width="9" style="2"/>
    <col min="7938" max="7938" width="11.75" style="2" customWidth="1"/>
    <col min="7939" max="7939" width="16.75" style="2" customWidth="1"/>
    <col min="7940" max="7940" width="22.75" style="2" bestFit="1" customWidth="1"/>
    <col min="7941" max="7941" width="11.75" style="2" customWidth="1"/>
    <col min="7942" max="8185" width="9" style="2"/>
    <col min="8186" max="8186" width="4.75" style="2" customWidth="1"/>
    <col min="8187" max="8187" width="5.75" style="2" customWidth="1"/>
    <col min="8188" max="8188" width="9.25" style="2" bestFit="1" customWidth="1"/>
    <col min="8189" max="8189" width="8.5" style="2" customWidth="1"/>
    <col min="8190" max="8190" width="30" style="2" customWidth="1"/>
    <col min="8191" max="8191" width="11.5" style="2" customWidth="1"/>
    <col min="8192" max="8193" width="9" style="2"/>
    <col min="8194" max="8194" width="11.75" style="2" customWidth="1"/>
    <col min="8195" max="8195" width="16.75" style="2" customWidth="1"/>
    <col min="8196" max="8196" width="22.75" style="2" bestFit="1" customWidth="1"/>
    <col min="8197" max="8197" width="11.75" style="2" customWidth="1"/>
    <col min="8198" max="8441" width="9" style="2"/>
    <col min="8442" max="8442" width="4.75" style="2" customWidth="1"/>
    <col min="8443" max="8443" width="5.75" style="2" customWidth="1"/>
    <col min="8444" max="8444" width="9.25" style="2" bestFit="1" customWidth="1"/>
    <col min="8445" max="8445" width="8.5" style="2" customWidth="1"/>
    <col min="8446" max="8446" width="30" style="2" customWidth="1"/>
    <col min="8447" max="8447" width="11.5" style="2" customWidth="1"/>
    <col min="8448" max="8449" width="9" style="2"/>
    <col min="8450" max="8450" width="11.75" style="2" customWidth="1"/>
    <col min="8451" max="8451" width="16.75" style="2" customWidth="1"/>
    <col min="8452" max="8452" width="22.75" style="2" bestFit="1" customWidth="1"/>
    <col min="8453" max="8453" width="11.75" style="2" customWidth="1"/>
    <col min="8454" max="8697" width="9" style="2"/>
    <col min="8698" max="8698" width="4.75" style="2" customWidth="1"/>
    <col min="8699" max="8699" width="5.75" style="2" customWidth="1"/>
    <col min="8700" max="8700" width="9.25" style="2" bestFit="1" customWidth="1"/>
    <col min="8701" max="8701" width="8.5" style="2" customWidth="1"/>
    <col min="8702" max="8702" width="30" style="2" customWidth="1"/>
    <col min="8703" max="8703" width="11.5" style="2" customWidth="1"/>
    <col min="8704" max="8705" width="9" style="2"/>
    <col min="8706" max="8706" width="11.75" style="2" customWidth="1"/>
    <col min="8707" max="8707" width="16.75" style="2" customWidth="1"/>
    <col min="8708" max="8708" width="22.75" style="2" bestFit="1" customWidth="1"/>
    <col min="8709" max="8709" width="11.75" style="2" customWidth="1"/>
    <col min="8710" max="8953" width="9" style="2"/>
    <col min="8954" max="8954" width="4.75" style="2" customWidth="1"/>
    <col min="8955" max="8955" width="5.75" style="2" customWidth="1"/>
    <col min="8956" max="8956" width="9.25" style="2" bestFit="1" customWidth="1"/>
    <col min="8957" max="8957" width="8.5" style="2" customWidth="1"/>
    <col min="8958" max="8958" width="30" style="2" customWidth="1"/>
    <col min="8959" max="8959" width="11.5" style="2" customWidth="1"/>
    <col min="8960" max="8961" width="9" style="2"/>
    <col min="8962" max="8962" width="11.75" style="2" customWidth="1"/>
    <col min="8963" max="8963" width="16.75" style="2" customWidth="1"/>
    <col min="8964" max="8964" width="22.75" style="2" bestFit="1" customWidth="1"/>
    <col min="8965" max="8965" width="11.75" style="2" customWidth="1"/>
    <col min="8966" max="9209" width="9" style="2"/>
    <col min="9210" max="9210" width="4.75" style="2" customWidth="1"/>
    <col min="9211" max="9211" width="5.75" style="2" customWidth="1"/>
    <col min="9212" max="9212" width="9.25" style="2" bestFit="1" customWidth="1"/>
    <col min="9213" max="9213" width="8.5" style="2" customWidth="1"/>
    <col min="9214" max="9214" width="30" style="2" customWidth="1"/>
    <col min="9215" max="9215" width="11.5" style="2" customWidth="1"/>
    <col min="9216" max="9217" width="9" style="2"/>
    <col min="9218" max="9218" width="11.75" style="2" customWidth="1"/>
    <col min="9219" max="9219" width="16.75" style="2" customWidth="1"/>
    <col min="9220" max="9220" width="22.75" style="2" bestFit="1" customWidth="1"/>
    <col min="9221" max="9221" width="11.75" style="2" customWidth="1"/>
    <col min="9222" max="9465" width="9" style="2"/>
    <col min="9466" max="9466" width="4.75" style="2" customWidth="1"/>
    <col min="9467" max="9467" width="5.75" style="2" customWidth="1"/>
    <col min="9468" max="9468" width="9.25" style="2" bestFit="1" customWidth="1"/>
    <col min="9469" max="9469" width="8.5" style="2" customWidth="1"/>
    <col min="9470" max="9470" width="30" style="2" customWidth="1"/>
    <col min="9471" max="9471" width="11.5" style="2" customWidth="1"/>
    <col min="9472" max="9473" width="9" style="2"/>
    <col min="9474" max="9474" width="11.75" style="2" customWidth="1"/>
    <col min="9475" max="9475" width="16.75" style="2" customWidth="1"/>
    <col min="9476" max="9476" width="22.75" style="2" bestFit="1" customWidth="1"/>
    <col min="9477" max="9477" width="11.75" style="2" customWidth="1"/>
    <col min="9478" max="9721" width="9" style="2"/>
    <col min="9722" max="9722" width="4.75" style="2" customWidth="1"/>
    <col min="9723" max="9723" width="5.75" style="2" customWidth="1"/>
    <col min="9724" max="9724" width="9.25" style="2" bestFit="1" customWidth="1"/>
    <col min="9725" max="9725" width="8.5" style="2" customWidth="1"/>
    <col min="9726" max="9726" width="30" style="2" customWidth="1"/>
    <col min="9727" max="9727" width="11.5" style="2" customWidth="1"/>
    <col min="9728" max="9729" width="9" style="2"/>
    <col min="9730" max="9730" width="11.75" style="2" customWidth="1"/>
    <col min="9731" max="9731" width="16.75" style="2" customWidth="1"/>
    <col min="9732" max="9732" width="22.75" style="2" bestFit="1" customWidth="1"/>
    <col min="9733" max="9733" width="11.75" style="2" customWidth="1"/>
    <col min="9734" max="9977" width="9" style="2"/>
    <col min="9978" max="9978" width="4.75" style="2" customWidth="1"/>
    <col min="9979" max="9979" width="5.75" style="2" customWidth="1"/>
    <col min="9980" max="9980" width="9.25" style="2" bestFit="1" customWidth="1"/>
    <col min="9981" max="9981" width="8.5" style="2" customWidth="1"/>
    <col min="9982" max="9982" width="30" style="2" customWidth="1"/>
    <col min="9983" max="9983" width="11.5" style="2" customWidth="1"/>
    <col min="9984" max="9985" width="9" style="2"/>
    <col min="9986" max="9986" width="11.75" style="2" customWidth="1"/>
    <col min="9987" max="9987" width="16.75" style="2" customWidth="1"/>
    <col min="9988" max="9988" width="22.75" style="2" bestFit="1" customWidth="1"/>
    <col min="9989" max="9989" width="11.75" style="2" customWidth="1"/>
    <col min="9990" max="10233" width="9" style="2"/>
    <col min="10234" max="10234" width="4.75" style="2" customWidth="1"/>
    <col min="10235" max="10235" width="5.75" style="2" customWidth="1"/>
    <col min="10236" max="10236" width="9.25" style="2" bestFit="1" customWidth="1"/>
    <col min="10237" max="10237" width="8.5" style="2" customWidth="1"/>
    <col min="10238" max="10238" width="30" style="2" customWidth="1"/>
    <col min="10239" max="10239" width="11.5" style="2" customWidth="1"/>
    <col min="10240" max="10241" width="9" style="2"/>
    <col min="10242" max="10242" width="11.75" style="2" customWidth="1"/>
    <col min="10243" max="10243" width="16.75" style="2" customWidth="1"/>
    <col min="10244" max="10244" width="22.75" style="2" bestFit="1" customWidth="1"/>
    <col min="10245" max="10245" width="11.75" style="2" customWidth="1"/>
    <col min="10246" max="10489" width="9" style="2"/>
    <col min="10490" max="10490" width="4.75" style="2" customWidth="1"/>
    <col min="10491" max="10491" width="5.75" style="2" customWidth="1"/>
    <col min="10492" max="10492" width="9.25" style="2" bestFit="1" customWidth="1"/>
    <col min="10493" max="10493" width="8.5" style="2" customWidth="1"/>
    <col min="10494" max="10494" width="30" style="2" customWidth="1"/>
    <col min="10495" max="10495" width="11.5" style="2" customWidth="1"/>
    <col min="10496" max="10497" width="9" style="2"/>
    <col min="10498" max="10498" width="11.75" style="2" customWidth="1"/>
    <col min="10499" max="10499" width="16.75" style="2" customWidth="1"/>
    <col min="10500" max="10500" width="22.75" style="2" bestFit="1" customWidth="1"/>
    <col min="10501" max="10501" width="11.75" style="2" customWidth="1"/>
    <col min="10502" max="10745" width="9" style="2"/>
    <col min="10746" max="10746" width="4.75" style="2" customWidth="1"/>
    <col min="10747" max="10747" width="5.75" style="2" customWidth="1"/>
    <col min="10748" max="10748" width="9.25" style="2" bestFit="1" customWidth="1"/>
    <col min="10749" max="10749" width="8.5" style="2" customWidth="1"/>
    <col min="10750" max="10750" width="30" style="2" customWidth="1"/>
    <col min="10751" max="10751" width="11.5" style="2" customWidth="1"/>
    <col min="10752" max="10753" width="9" style="2"/>
    <col min="10754" max="10754" width="11.75" style="2" customWidth="1"/>
    <col min="10755" max="10755" width="16.75" style="2" customWidth="1"/>
    <col min="10756" max="10756" width="22.75" style="2" bestFit="1" customWidth="1"/>
    <col min="10757" max="10757" width="11.75" style="2" customWidth="1"/>
    <col min="10758" max="11001" width="9" style="2"/>
    <col min="11002" max="11002" width="4.75" style="2" customWidth="1"/>
    <col min="11003" max="11003" width="5.75" style="2" customWidth="1"/>
    <col min="11004" max="11004" width="9.25" style="2" bestFit="1" customWidth="1"/>
    <col min="11005" max="11005" width="8.5" style="2" customWidth="1"/>
    <col min="11006" max="11006" width="30" style="2" customWidth="1"/>
    <col min="11007" max="11007" width="11.5" style="2" customWidth="1"/>
    <col min="11008" max="11009" width="9" style="2"/>
    <col min="11010" max="11010" width="11.75" style="2" customWidth="1"/>
    <col min="11011" max="11011" width="16.75" style="2" customWidth="1"/>
    <col min="11012" max="11012" width="22.75" style="2" bestFit="1" customWidth="1"/>
    <col min="11013" max="11013" width="11.75" style="2" customWidth="1"/>
    <col min="11014" max="11257" width="9" style="2"/>
    <col min="11258" max="11258" width="4.75" style="2" customWidth="1"/>
    <col min="11259" max="11259" width="5.75" style="2" customWidth="1"/>
    <col min="11260" max="11260" width="9.25" style="2" bestFit="1" customWidth="1"/>
    <col min="11261" max="11261" width="8.5" style="2" customWidth="1"/>
    <col min="11262" max="11262" width="30" style="2" customWidth="1"/>
    <col min="11263" max="11263" width="11.5" style="2" customWidth="1"/>
    <col min="11264" max="11265" width="9" style="2"/>
    <col min="11266" max="11266" width="11.75" style="2" customWidth="1"/>
    <col min="11267" max="11267" width="16.75" style="2" customWidth="1"/>
    <col min="11268" max="11268" width="22.75" style="2" bestFit="1" customWidth="1"/>
    <col min="11269" max="11269" width="11.75" style="2" customWidth="1"/>
    <col min="11270" max="11513" width="9" style="2"/>
    <col min="11514" max="11514" width="4.75" style="2" customWidth="1"/>
    <col min="11515" max="11515" width="5.75" style="2" customWidth="1"/>
    <col min="11516" max="11516" width="9.25" style="2" bestFit="1" customWidth="1"/>
    <col min="11517" max="11517" width="8.5" style="2" customWidth="1"/>
    <col min="11518" max="11518" width="30" style="2" customWidth="1"/>
    <col min="11519" max="11519" width="11.5" style="2" customWidth="1"/>
    <col min="11520" max="11521" width="9" style="2"/>
    <col min="11522" max="11522" width="11.75" style="2" customWidth="1"/>
    <col min="11523" max="11523" width="16.75" style="2" customWidth="1"/>
    <col min="11524" max="11524" width="22.75" style="2" bestFit="1" customWidth="1"/>
    <col min="11525" max="11525" width="11.75" style="2" customWidth="1"/>
    <col min="11526" max="11769" width="9" style="2"/>
    <col min="11770" max="11770" width="4.75" style="2" customWidth="1"/>
    <col min="11771" max="11771" width="5.75" style="2" customWidth="1"/>
    <col min="11772" max="11772" width="9.25" style="2" bestFit="1" customWidth="1"/>
    <col min="11773" max="11773" width="8.5" style="2" customWidth="1"/>
    <col min="11774" max="11774" width="30" style="2" customWidth="1"/>
    <col min="11775" max="11775" width="11.5" style="2" customWidth="1"/>
    <col min="11776" max="11777" width="9" style="2"/>
    <col min="11778" max="11778" width="11.75" style="2" customWidth="1"/>
    <col min="11779" max="11779" width="16.75" style="2" customWidth="1"/>
    <col min="11780" max="11780" width="22.75" style="2" bestFit="1" customWidth="1"/>
    <col min="11781" max="11781" width="11.75" style="2" customWidth="1"/>
    <col min="11782" max="12025" width="9" style="2"/>
    <col min="12026" max="12026" width="4.75" style="2" customWidth="1"/>
    <col min="12027" max="12027" width="5.75" style="2" customWidth="1"/>
    <col min="12028" max="12028" width="9.25" style="2" bestFit="1" customWidth="1"/>
    <col min="12029" max="12029" width="8.5" style="2" customWidth="1"/>
    <col min="12030" max="12030" width="30" style="2" customWidth="1"/>
    <col min="12031" max="12031" width="11.5" style="2" customWidth="1"/>
    <col min="12032" max="12033" width="9" style="2"/>
    <col min="12034" max="12034" width="11.75" style="2" customWidth="1"/>
    <col min="12035" max="12035" width="16.75" style="2" customWidth="1"/>
    <col min="12036" max="12036" width="22.75" style="2" bestFit="1" customWidth="1"/>
    <col min="12037" max="12037" width="11.75" style="2" customWidth="1"/>
    <col min="12038" max="12281" width="9" style="2"/>
    <col min="12282" max="12282" width="4.75" style="2" customWidth="1"/>
    <col min="12283" max="12283" width="5.75" style="2" customWidth="1"/>
    <col min="12284" max="12284" width="9.25" style="2" bestFit="1" customWidth="1"/>
    <col min="12285" max="12285" width="8.5" style="2" customWidth="1"/>
    <col min="12286" max="12286" width="30" style="2" customWidth="1"/>
    <col min="12287" max="12287" width="11.5" style="2" customWidth="1"/>
    <col min="12288" max="12289" width="9" style="2"/>
    <col min="12290" max="12290" width="11.75" style="2" customWidth="1"/>
    <col min="12291" max="12291" width="16.75" style="2" customWidth="1"/>
    <col min="12292" max="12292" width="22.75" style="2" bestFit="1" customWidth="1"/>
    <col min="12293" max="12293" width="11.75" style="2" customWidth="1"/>
    <col min="12294" max="12537" width="9" style="2"/>
    <col min="12538" max="12538" width="4.75" style="2" customWidth="1"/>
    <col min="12539" max="12539" width="5.75" style="2" customWidth="1"/>
    <col min="12540" max="12540" width="9.25" style="2" bestFit="1" customWidth="1"/>
    <col min="12541" max="12541" width="8.5" style="2" customWidth="1"/>
    <col min="12542" max="12542" width="30" style="2" customWidth="1"/>
    <col min="12543" max="12543" width="11.5" style="2" customWidth="1"/>
    <col min="12544" max="12545" width="9" style="2"/>
    <col min="12546" max="12546" width="11.75" style="2" customWidth="1"/>
    <col min="12547" max="12547" width="16.75" style="2" customWidth="1"/>
    <col min="12548" max="12548" width="22.75" style="2" bestFit="1" customWidth="1"/>
    <col min="12549" max="12549" width="11.75" style="2" customWidth="1"/>
    <col min="12550" max="12793" width="9" style="2"/>
    <col min="12794" max="12794" width="4.75" style="2" customWidth="1"/>
    <col min="12795" max="12795" width="5.75" style="2" customWidth="1"/>
    <col min="12796" max="12796" width="9.25" style="2" bestFit="1" customWidth="1"/>
    <col min="12797" max="12797" width="8.5" style="2" customWidth="1"/>
    <col min="12798" max="12798" width="30" style="2" customWidth="1"/>
    <col min="12799" max="12799" width="11.5" style="2" customWidth="1"/>
    <col min="12800" max="12801" width="9" style="2"/>
    <col min="12802" max="12802" width="11.75" style="2" customWidth="1"/>
    <col min="12803" max="12803" width="16.75" style="2" customWidth="1"/>
    <col min="12804" max="12804" width="22.75" style="2" bestFit="1" customWidth="1"/>
    <col min="12805" max="12805" width="11.75" style="2" customWidth="1"/>
    <col min="12806" max="13049" width="9" style="2"/>
    <col min="13050" max="13050" width="4.75" style="2" customWidth="1"/>
    <col min="13051" max="13051" width="5.75" style="2" customWidth="1"/>
    <col min="13052" max="13052" width="9.25" style="2" bestFit="1" customWidth="1"/>
    <col min="13053" max="13053" width="8.5" style="2" customWidth="1"/>
    <col min="13054" max="13054" width="30" style="2" customWidth="1"/>
    <col min="13055" max="13055" width="11.5" style="2" customWidth="1"/>
    <col min="13056" max="13057" width="9" style="2"/>
    <col min="13058" max="13058" width="11.75" style="2" customWidth="1"/>
    <col min="13059" max="13059" width="16.75" style="2" customWidth="1"/>
    <col min="13060" max="13060" width="22.75" style="2" bestFit="1" customWidth="1"/>
    <col min="13061" max="13061" width="11.75" style="2" customWidth="1"/>
    <col min="13062" max="13305" width="9" style="2"/>
    <col min="13306" max="13306" width="4.75" style="2" customWidth="1"/>
    <col min="13307" max="13307" width="5.75" style="2" customWidth="1"/>
    <col min="13308" max="13308" width="9.25" style="2" bestFit="1" customWidth="1"/>
    <col min="13309" max="13309" width="8.5" style="2" customWidth="1"/>
    <col min="13310" max="13310" width="30" style="2" customWidth="1"/>
    <col min="13311" max="13311" width="11.5" style="2" customWidth="1"/>
    <col min="13312" max="13313" width="9" style="2"/>
    <col min="13314" max="13314" width="11.75" style="2" customWidth="1"/>
    <col min="13315" max="13315" width="16.75" style="2" customWidth="1"/>
    <col min="13316" max="13316" width="22.75" style="2" bestFit="1" customWidth="1"/>
    <col min="13317" max="13317" width="11.75" style="2" customWidth="1"/>
    <col min="13318" max="13561" width="9" style="2"/>
    <col min="13562" max="13562" width="4.75" style="2" customWidth="1"/>
    <col min="13563" max="13563" width="5.75" style="2" customWidth="1"/>
    <col min="13564" max="13564" width="9.25" style="2" bestFit="1" customWidth="1"/>
    <col min="13565" max="13565" width="8.5" style="2" customWidth="1"/>
    <col min="13566" max="13566" width="30" style="2" customWidth="1"/>
    <col min="13567" max="13567" width="11.5" style="2" customWidth="1"/>
    <col min="13568" max="13569" width="9" style="2"/>
    <col min="13570" max="13570" width="11.75" style="2" customWidth="1"/>
    <col min="13571" max="13571" width="16.75" style="2" customWidth="1"/>
    <col min="13572" max="13572" width="22.75" style="2" bestFit="1" customWidth="1"/>
    <col min="13573" max="13573" width="11.75" style="2" customWidth="1"/>
    <col min="13574" max="13817" width="9" style="2"/>
    <col min="13818" max="13818" width="4.75" style="2" customWidth="1"/>
    <col min="13819" max="13819" width="5.75" style="2" customWidth="1"/>
    <col min="13820" max="13820" width="9.25" style="2" bestFit="1" customWidth="1"/>
    <col min="13821" max="13821" width="8.5" style="2" customWidth="1"/>
    <col min="13822" max="13822" width="30" style="2" customWidth="1"/>
    <col min="13823" max="13823" width="11.5" style="2" customWidth="1"/>
    <col min="13824" max="13825" width="9" style="2"/>
    <col min="13826" max="13826" width="11.75" style="2" customWidth="1"/>
    <col min="13827" max="13827" width="16.75" style="2" customWidth="1"/>
    <col min="13828" max="13828" width="22.75" style="2" bestFit="1" customWidth="1"/>
    <col min="13829" max="13829" width="11.75" style="2" customWidth="1"/>
    <col min="13830" max="14073" width="9" style="2"/>
    <col min="14074" max="14074" width="4.75" style="2" customWidth="1"/>
    <col min="14075" max="14075" width="5.75" style="2" customWidth="1"/>
    <col min="14076" max="14076" width="9.25" style="2" bestFit="1" customWidth="1"/>
    <col min="14077" max="14077" width="8.5" style="2" customWidth="1"/>
    <col min="14078" max="14078" width="30" style="2" customWidth="1"/>
    <col min="14079" max="14079" width="11.5" style="2" customWidth="1"/>
    <col min="14080" max="14081" width="9" style="2"/>
    <col min="14082" max="14082" width="11.75" style="2" customWidth="1"/>
    <col min="14083" max="14083" width="16.75" style="2" customWidth="1"/>
    <col min="14084" max="14084" width="22.75" style="2" bestFit="1" customWidth="1"/>
    <col min="14085" max="14085" width="11.75" style="2" customWidth="1"/>
    <col min="14086" max="14329" width="9" style="2"/>
    <col min="14330" max="14330" width="4.75" style="2" customWidth="1"/>
    <col min="14331" max="14331" width="5.75" style="2" customWidth="1"/>
    <col min="14332" max="14332" width="9.25" style="2" bestFit="1" customWidth="1"/>
    <col min="14333" max="14333" width="8.5" style="2" customWidth="1"/>
    <col min="14334" max="14334" width="30" style="2" customWidth="1"/>
    <col min="14335" max="14335" width="11.5" style="2" customWidth="1"/>
    <col min="14336" max="14337" width="9" style="2"/>
    <col min="14338" max="14338" width="11.75" style="2" customWidth="1"/>
    <col min="14339" max="14339" width="16.75" style="2" customWidth="1"/>
    <col min="14340" max="14340" width="22.75" style="2" bestFit="1" customWidth="1"/>
    <col min="14341" max="14341" width="11.75" style="2" customWidth="1"/>
    <col min="14342" max="14585" width="9" style="2"/>
    <col min="14586" max="14586" width="4.75" style="2" customWidth="1"/>
    <col min="14587" max="14587" width="5.75" style="2" customWidth="1"/>
    <col min="14588" max="14588" width="9.25" style="2" bestFit="1" customWidth="1"/>
    <col min="14589" max="14589" width="8.5" style="2" customWidth="1"/>
    <col min="14590" max="14590" width="30" style="2" customWidth="1"/>
    <col min="14591" max="14591" width="11.5" style="2" customWidth="1"/>
    <col min="14592" max="14593" width="9" style="2"/>
    <col min="14594" max="14594" width="11.75" style="2" customWidth="1"/>
    <col min="14595" max="14595" width="16.75" style="2" customWidth="1"/>
    <col min="14596" max="14596" width="22.75" style="2" bestFit="1" customWidth="1"/>
    <col min="14597" max="14597" width="11.75" style="2" customWidth="1"/>
    <col min="14598" max="14841" width="9" style="2"/>
    <col min="14842" max="14842" width="4.75" style="2" customWidth="1"/>
    <col min="14843" max="14843" width="5.75" style="2" customWidth="1"/>
    <col min="14844" max="14844" width="9.25" style="2" bestFit="1" customWidth="1"/>
    <col min="14845" max="14845" width="8.5" style="2" customWidth="1"/>
    <col min="14846" max="14846" width="30" style="2" customWidth="1"/>
    <col min="14847" max="14847" width="11.5" style="2" customWidth="1"/>
    <col min="14848" max="14849" width="9" style="2"/>
    <col min="14850" max="14850" width="11.75" style="2" customWidth="1"/>
    <col min="14851" max="14851" width="16.75" style="2" customWidth="1"/>
    <col min="14852" max="14852" width="22.75" style="2" bestFit="1" customWidth="1"/>
    <col min="14853" max="14853" width="11.75" style="2" customWidth="1"/>
    <col min="14854" max="15097" width="9" style="2"/>
    <col min="15098" max="15098" width="4.75" style="2" customWidth="1"/>
    <col min="15099" max="15099" width="5.75" style="2" customWidth="1"/>
    <col min="15100" max="15100" width="9.25" style="2" bestFit="1" customWidth="1"/>
    <col min="15101" max="15101" width="8.5" style="2" customWidth="1"/>
    <col min="15102" max="15102" width="30" style="2" customWidth="1"/>
    <col min="15103" max="15103" width="11.5" style="2" customWidth="1"/>
    <col min="15104" max="15105" width="9" style="2"/>
    <col min="15106" max="15106" width="11.75" style="2" customWidth="1"/>
    <col min="15107" max="15107" width="16.75" style="2" customWidth="1"/>
    <col min="15108" max="15108" width="22.75" style="2" bestFit="1" customWidth="1"/>
    <col min="15109" max="15109" width="11.75" style="2" customWidth="1"/>
    <col min="15110" max="15353" width="9" style="2"/>
    <col min="15354" max="15354" width="4.75" style="2" customWidth="1"/>
    <col min="15355" max="15355" width="5.75" style="2" customWidth="1"/>
    <col min="15356" max="15356" width="9.25" style="2" bestFit="1" customWidth="1"/>
    <col min="15357" max="15357" width="8.5" style="2" customWidth="1"/>
    <col min="15358" max="15358" width="30" style="2" customWidth="1"/>
    <col min="15359" max="15359" width="11.5" style="2" customWidth="1"/>
    <col min="15360" max="15361" width="9" style="2"/>
    <col min="15362" max="15362" width="11.75" style="2" customWidth="1"/>
    <col min="15363" max="15363" width="16.75" style="2" customWidth="1"/>
    <col min="15364" max="15364" width="22.75" style="2" bestFit="1" customWidth="1"/>
    <col min="15365" max="15365" width="11.75" style="2" customWidth="1"/>
    <col min="15366" max="15609" width="9" style="2"/>
    <col min="15610" max="15610" width="4.75" style="2" customWidth="1"/>
    <col min="15611" max="15611" width="5.75" style="2" customWidth="1"/>
    <col min="15612" max="15612" width="9.25" style="2" bestFit="1" customWidth="1"/>
    <col min="15613" max="15613" width="8.5" style="2" customWidth="1"/>
    <col min="15614" max="15614" width="30" style="2" customWidth="1"/>
    <col min="15615" max="15615" width="11.5" style="2" customWidth="1"/>
    <col min="15616" max="15617" width="9" style="2"/>
    <col min="15618" max="15618" width="11.75" style="2" customWidth="1"/>
    <col min="15619" max="15619" width="16.75" style="2" customWidth="1"/>
    <col min="15620" max="15620" width="22.75" style="2" bestFit="1" customWidth="1"/>
    <col min="15621" max="15621" width="11.75" style="2" customWidth="1"/>
    <col min="15622" max="15865" width="9" style="2"/>
    <col min="15866" max="15866" width="4.75" style="2" customWidth="1"/>
    <col min="15867" max="15867" width="5.75" style="2" customWidth="1"/>
    <col min="15868" max="15868" width="9.25" style="2" bestFit="1" customWidth="1"/>
    <col min="15869" max="15869" width="8.5" style="2" customWidth="1"/>
    <col min="15870" max="15870" width="30" style="2" customWidth="1"/>
    <col min="15871" max="15871" width="11.5" style="2" customWidth="1"/>
    <col min="15872" max="15873" width="9" style="2"/>
    <col min="15874" max="15874" width="11.75" style="2" customWidth="1"/>
    <col min="15875" max="15875" width="16.75" style="2" customWidth="1"/>
    <col min="15876" max="15876" width="22.75" style="2" bestFit="1" customWidth="1"/>
    <col min="15877" max="15877" width="11.75" style="2" customWidth="1"/>
    <col min="15878" max="16121" width="9" style="2"/>
    <col min="16122" max="16122" width="4.75" style="2" customWidth="1"/>
    <col min="16123" max="16123" width="5.75" style="2" customWidth="1"/>
    <col min="16124" max="16124" width="9.25" style="2" bestFit="1" customWidth="1"/>
    <col min="16125" max="16125" width="8.5" style="2" customWidth="1"/>
    <col min="16126" max="16126" width="30" style="2" customWidth="1"/>
    <col min="16127" max="16127" width="11.5" style="2" customWidth="1"/>
    <col min="16128" max="16129" width="9" style="2"/>
    <col min="16130" max="16130" width="11.75" style="2" customWidth="1"/>
    <col min="16131" max="16131" width="16.75" style="2" customWidth="1"/>
    <col min="16132" max="16132" width="22.75" style="2" bestFit="1" customWidth="1"/>
    <col min="16133" max="16133" width="11.75" style="2" customWidth="1"/>
    <col min="16134" max="16384" width="9" style="2"/>
  </cols>
  <sheetData>
    <row r="1" spans="1:10" ht="32.25" customHeight="1">
      <c r="A1" s="356" t="s">
        <v>1123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 s="4" customFormat="1" ht="13.5">
      <c r="A2" s="203"/>
      <c r="B2" s="3"/>
      <c r="C2" s="87"/>
      <c r="D2" s="3"/>
      <c r="E2" s="3"/>
      <c r="F2" s="3"/>
      <c r="G2" s="3"/>
      <c r="H2" s="3"/>
      <c r="I2" s="3"/>
      <c r="J2" s="3"/>
    </row>
    <row r="3" spans="1:10" s="4" customFormat="1" ht="13.5">
      <c r="A3" s="204"/>
      <c r="B3" s="22"/>
      <c r="C3" s="79"/>
      <c r="D3" s="23"/>
      <c r="E3" s="24"/>
      <c r="F3" s="25"/>
      <c r="G3" s="25"/>
      <c r="H3" s="26"/>
      <c r="I3" s="27"/>
      <c r="J3" s="28" t="s">
        <v>0</v>
      </c>
    </row>
    <row r="4" spans="1:10" ht="33" customHeight="1">
      <c r="A4" s="29" t="s">
        <v>1</v>
      </c>
      <c r="B4" s="30" t="s">
        <v>2</v>
      </c>
      <c r="C4" s="71" t="s">
        <v>3</v>
      </c>
      <c r="D4" s="31" t="s">
        <v>4</v>
      </c>
      <c r="E4" s="31" t="s">
        <v>5</v>
      </c>
      <c r="F4" s="32" t="s">
        <v>6</v>
      </c>
      <c r="G4" s="33" t="s">
        <v>7</v>
      </c>
      <c r="H4" s="11" t="s">
        <v>999</v>
      </c>
      <c r="I4" s="34" t="s">
        <v>9</v>
      </c>
      <c r="J4" s="29" t="s">
        <v>10</v>
      </c>
    </row>
    <row r="5" spans="1:10">
      <c r="A5" s="357" t="s">
        <v>898</v>
      </c>
      <c r="B5" s="35">
        <v>1</v>
      </c>
      <c r="C5" s="71" t="s">
        <v>11</v>
      </c>
      <c r="D5" s="37" t="s">
        <v>993</v>
      </c>
      <c r="E5" s="43" t="s">
        <v>12</v>
      </c>
      <c r="F5" s="38" t="s">
        <v>13</v>
      </c>
      <c r="G5" s="39">
        <v>13000</v>
      </c>
      <c r="H5" s="40"/>
      <c r="I5" s="41">
        <f t="shared" ref="I5:I46" si="0">G5*H5</f>
        <v>0</v>
      </c>
      <c r="J5" s="42" t="s">
        <v>14</v>
      </c>
    </row>
    <row r="6" spans="1:10">
      <c r="A6" s="358"/>
      <c r="B6" s="35">
        <v>2</v>
      </c>
      <c r="C6" s="71" t="s">
        <v>15</v>
      </c>
      <c r="D6" s="37" t="s">
        <v>991</v>
      </c>
      <c r="E6" s="43" t="s">
        <v>16</v>
      </c>
      <c r="F6" s="38" t="s">
        <v>17</v>
      </c>
      <c r="G6" s="44">
        <v>64</v>
      </c>
      <c r="H6" s="45"/>
      <c r="I6" s="41">
        <f t="shared" si="0"/>
        <v>0</v>
      </c>
      <c r="J6" s="42" t="s">
        <v>18</v>
      </c>
    </row>
    <row r="7" spans="1:10">
      <c r="A7" s="358"/>
      <c r="B7" s="35">
        <v>3</v>
      </c>
      <c r="C7" s="71" t="s">
        <v>19</v>
      </c>
      <c r="D7" s="37" t="s">
        <v>992</v>
      </c>
      <c r="E7" s="43" t="s">
        <v>20</v>
      </c>
      <c r="F7" s="38" t="s">
        <v>21</v>
      </c>
      <c r="G7" s="44">
        <v>20</v>
      </c>
      <c r="H7" s="45"/>
      <c r="I7" s="41">
        <f t="shared" si="0"/>
        <v>0</v>
      </c>
      <c r="J7" s="42" t="s">
        <v>14</v>
      </c>
    </row>
    <row r="8" spans="1:10">
      <c r="A8" s="358"/>
      <c r="B8" s="35">
        <v>4</v>
      </c>
      <c r="C8" s="71" t="s">
        <v>22</v>
      </c>
      <c r="D8" s="46" t="s">
        <v>23</v>
      </c>
      <c r="E8" s="43" t="s">
        <v>24</v>
      </c>
      <c r="F8" s="38" t="s">
        <v>25</v>
      </c>
      <c r="G8" s="44">
        <v>25350</v>
      </c>
      <c r="H8" s="40"/>
      <c r="I8" s="41">
        <f t="shared" si="0"/>
        <v>0</v>
      </c>
      <c r="J8" s="42" t="s">
        <v>18</v>
      </c>
    </row>
    <row r="9" spans="1:10">
      <c r="A9" s="358"/>
      <c r="B9" s="35">
        <v>5</v>
      </c>
      <c r="C9" s="71" t="s">
        <v>26</v>
      </c>
      <c r="D9" s="46" t="s">
        <v>27</v>
      </c>
      <c r="E9" s="43" t="s">
        <v>24</v>
      </c>
      <c r="F9" s="38" t="s">
        <v>25</v>
      </c>
      <c r="G9" s="44">
        <v>23400</v>
      </c>
      <c r="H9" s="45"/>
      <c r="I9" s="41">
        <f t="shared" si="0"/>
        <v>0</v>
      </c>
      <c r="J9" s="42" t="s">
        <v>14</v>
      </c>
    </row>
    <row r="10" spans="1:10">
      <c r="A10" s="358"/>
      <c r="B10" s="35">
        <v>6</v>
      </c>
      <c r="C10" s="71" t="s">
        <v>28</v>
      </c>
      <c r="D10" s="46" t="s">
        <v>29</v>
      </c>
      <c r="E10" s="43" t="s">
        <v>30</v>
      </c>
      <c r="F10" s="38" t="s">
        <v>31</v>
      </c>
      <c r="G10" s="44">
        <v>100</v>
      </c>
      <c r="H10" s="45"/>
      <c r="I10" s="41">
        <f t="shared" si="0"/>
        <v>0</v>
      </c>
      <c r="J10" s="42" t="s">
        <v>14</v>
      </c>
    </row>
    <row r="11" spans="1:10">
      <c r="A11" s="358"/>
      <c r="B11" s="35">
        <v>7</v>
      </c>
      <c r="C11" s="71" t="s">
        <v>32</v>
      </c>
      <c r="D11" s="46" t="s">
        <v>33</v>
      </c>
      <c r="E11" s="43" t="s">
        <v>151</v>
      </c>
      <c r="F11" s="38" t="s">
        <v>34</v>
      </c>
      <c r="G11" s="44">
        <v>48000</v>
      </c>
      <c r="H11" s="45"/>
      <c r="I11" s="41">
        <f t="shared" si="0"/>
        <v>0</v>
      </c>
      <c r="J11" s="42" t="s">
        <v>14</v>
      </c>
    </row>
    <row r="12" spans="1:10">
      <c r="A12" s="358"/>
      <c r="B12" s="35">
        <v>8</v>
      </c>
      <c r="C12" s="71" t="s">
        <v>35</v>
      </c>
      <c r="D12" s="46" t="s">
        <v>36</v>
      </c>
      <c r="E12" s="43" t="s">
        <v>37</v>
      </c>
      <c r="F12" s="38" t="s">
        <v>34</v>
      </c>
      <c r="G12" s="44">
        <v>800</v>
      </c>
      <c r="H12" s="45"/>
      <c r="I12" s="41">
        <f t="shared" si="0"/>
        <v>0</v>
      </c>
      <c r="J12" s="42" t="s">
        <v>14</v>
      </c>
    </row>
    <row r="13" spans="1:10">
      <c r="A13" s="358"/>
      <c r="B13" s="35">
        <v>9</v>
      </c>
      <c r="C13" s="71" t="s">
        <v>38</v>
      </c>
      <c r="D13" s="47" t="s">
        <v>39</v>
      </c>
      <c r="E13" s="43" t="s">
        <v>40</v>
      </c>
      <c r="F13" s="38" t="s">
        <v>41</v>
      </c>
      <c r="G13" s="44">
        <v>4800</v>
      </c>
      <c r="H13" s="40"/>
      <c r="I13" s="41">
        <f t="shared" si="0"/>
        <v>0</v>
      </c>
      <c r="J13" s="42" t="s">
        <v>14</v>
      </c>
    </row>
    <row r="14" spans="1:10">
      <c r="A14" s="358"/>
      <c r="B14" s="35">
        <v>10</v>
      </c>
      <c r="C14" s="71" t="s">
        <v>42</v>
      </c>
      <c r="D14" s="47" t="s">
        <v>43</v>
      </c>
      <c r="E14" s="43" t="s">
        <v>12</v>
      </c>
      <c r="F14" s="38" t="s">
        <v>41</v>
      </c>
      <c r="G14" s="44">
        <v>6000</v>
      </c>
      <c r="H14" s="40"/>
      <c r="I14" s="41">
        <f t="shared" si="0"/>
        <v>0</v>
      </c>
      <c r="J14" s="42" t="s">
        <v>44</v>
      </c>
    </row>
    <row r="15" spans="1:10">
      <c r="A15" s="358"/>
      <c r="B15" s="35">
        <v>11</v>
      </c>
      <c r="C15" s="71" t="s">
        <v>45</v>
      </c>
      <c r="D15" s="47" t="s">
        <v>46</v>
      </c>
      <c r="E15" s="43" t="s">
        <v>20</v>
      </c>
      <c r="F15" s="38" t="s">
        <v>47</v>
      </c>
      <c r="G15" s="44">
        <v>20</v>
      </c>
      <c r="H15" s="45"/>
      <c r="I15" s="41">
        <f t="shared" si="0"/>
        <v>0</v>
      </c>
      <c r="J15" s="42" t="s">
        <v>18</v>
      </c>
    </row>
    <row r="16" spans="1:10">
      <c r="A16" s="358"/>
      <c r="B16" s="35">
        <v>12</v>
      </c>
      <c r="C16" s="71" t="s">
        <v>48</v>
      </c>
      <c r="D16" s="47" t="s">
        <v>49</v>
      </c>
      <c r="E16" s="43" t="s">
        <v>20</v>
      </c>
      <c r="F16" s="38" t="s">
        <v>47</v>
      </c>
      <c r="G16" s="44">
        <v>20</v>
      </c>
      <c r="H16" s="45"/>
      <c r="I16" s="41">
        <f t="shared" si="0"/>
        <v>0</v>
      </c>
      <c r="J16" s="42" t="s">
        <v>50</v>
      </c>
    </row>
    <row r="17" spans="1:10">
      <c r="A17" s="358"/>
      <c r="B17" s="35">
        <v>13</v>
      </c>
      <c r="C17" s="71" t="s">
        <v>51</v>
      </c>
      <c r="D17" s="47" t="s">
        <v>52</v>
      </c>
      <c r="E17" s="48" t="s">
        <v>53</v>
      </c>
      <c r="F17" s="38" t="s">
        <v>17</v>
      </c>
      <c r="G17" s="49">
        <v>32</v>
      </c>
      <c r="H17" s="45"/>
      <c r="I17" s="41">
        <f t="shared" si="0"/>
        <v>0</v>
      </c>
      <c r="J17" s="42" t="s">
        <v>14</v>
      </c>
    </row>
    <row r="18" spans="1:10">
      <c r="A18" s="358"/>
      <c r="B18" s="35">
        <v>14</v>
      </c>
      <c r="C18" s="71" t="s">
        <v>54</v>
      </c>
      <c r="D18" s="47" t="s">
        <v>55</v>
      </c>
      <c r="E18" s="48" t="s">
        <v>16</v>
      </c>
      <c r="F18" s="38" t="s">
        <v>56</v>
      </c>
      <c r="G18" s="49">
        <v>32</v>
      </c>
      <c r="H18" s="45"/>
      <c r="I18" s="41">
        <f t="shared" si="0"/>
        <v>0</v>
      </c>
      <c r="J18" s="42" t="s">
        <v>14</v>
      </c>
    </row>
    <row r="19" spans="1:10">
      <c r="A19" s="358"/>
      <c r="B19" s="35">
        <v>15</v>
      </c>
      <c r="C19" s="80" t="s">
        <v>57</v>
      </c>
      <c r="D19" s="50" t="s">
        <v>58</v>
      </c>
      <c r="E19" s="51" t="s">
        <v>59</v>
      </c>
      <c r="F19" s="52" t="s">
        <v>41</v>
      </c>
      <c r="G19" s="53">
        <v>14000</v>
      </c>
      <c r="H19" s="53"/>
      <c r="I19" s="41">
        <f t="shared" si="0"/>
        <v>0</v>
      </c>
      <c r="J19" s="54" t="s">
        <v>60</v>
      </c>
    </row>
    <row r="20" spans="1:10">
      <c r="A20" s="358"/>
      <c r="B20" s="35">
        <v>16</v>
      </c>
      <c r="C20" s="80" t="s">
        <v>61</v>
      </c>
      <c r="D20" s="50" t="s">
        <v>62</v>
      </c>
      <c r="E20" s="51" t="s">
        <v>63</v>
      </c>
      <c r="F20" s="52" t="s">
        <v>64</v>
      </c>
      <c r="G20" s="53">
        <v>22000</v>
      </c>
      <c r="H20" s="53"/>
      <c r="I20" s="41">
        <f t="shared" si="0"/>
        <v>0</v>
      </c>
      <c r="J20" s="54" t="s">
        <v>65</v>
      </c>
    </row>
    <row r="21" spans="1:10">
      <c r="A21" s="358"/>
      <c r="B21" s="35">
        <v>17</v>
      </c>
      <c r="C21" s="80" t="s">
        <v>66</v>
      </c>
      <c r="D21" s="50" t="s">
        <v>67</v>
      </c>
      <c r="E21" s="51" t="s">
        <v>68</v>
      </c>
      <c r="F21" s="52" t="s">
        <v>64</v>
      </c>
      <c r="G21" s="53">
        <v>10000</v>
      </c>
      <c r="H21" s="53"/>
      <c r="I21" s="41">
        <f t="shared" si="0"/>
        <v>0</v>
      </c>
      <c r="J21" s="54" t="s">
        <v>60</v>
      </c>
    </row>
    <row r="22" spans="1:10">
      <c r="A22" s="358"/>
      <c r="B22" s="35">
        <v>18</v>
      </c>
      <c r="C22" s="80" t="s">
        <v>69</v>
      </c>
      <c r="D22" s="50" t="s">
        <v>70</v>
      </c>
      <c r="E22" s="51" t="s">
        <v>71</v>
      </c>
      <c r="F22" s="52" t="s">
        <v>31</v>
      </c>
      <c r="G22" s="53">
        <v>90</v>
      </c>
      <c r="H22" s="53"/>
      <c r="I22" s="41">
        <f t="shared" si="0"/>
        <v>0</v>
      </c>
      <c r="J22" s="54" t="s">
        <v>60</v>
      </c>
    </row>
    <row r="23" spans="1:10">
      <c r="A23" s="358"/>
      <c r="B23" s="35">
        <v>19</v>
      </c>
      <c r="C23" s="80" t="s">
        <v>72</v>
      </c>
      <c r="D23" s="50" t="s">
        <v>73</v>
      </c>
      <c r="E23" s="55" t="s">
        <v>74</v>
      </c>
      <c r="F23" s="56" t="s">
        <v>64</v>
      </c>
      <c r="G23" s="39">
        <v>250</v>
      </c>
      <c r="H23" s="45"/>
      <c r="I23" s="41">
        <f t="shared" si="0"/>
        <v>0</v>
      </c>
      <c r="J23" s="54" t="s">
        <v>75</v>
      </c>
    </row>
    <row r="24" spans="1:10">
      <c r="A24" s="358"/>
      <c r="B24" s="35">
        <v>20</v>
      </c>
      <c r="C24" s="80" t="s">
        <v>76</v>
      </c>
      <c r="D24" s="50" t="s">
        <v>77</v>
      </c>
      <c r="E24" s="55" t="s">
        <v>78</v>
      </c>
      <c r="F24" s="56" t="s">
        <v>79</v>
      </c>
      <c r="G24" s="39">
        <v>3</v>
      </c>
      <c r="H24" s="45"/>
      <c r="I24" s="41">
        <f t="shared" si="0"/>
        <v>0</v>
      </c>
      <c r="J24" s="54" t="s">
        <v>65</v>
      </c>
    </row>
    <row r="25" spans="1:10">
      <c r="A25" s="358"/>
      <c r="B25" s="35">
        <v>21</v>
      </c>
      <c r="C25" s="80" t="s">
        <v>80</v>
      </c>
      <c r="D25" s="50" t="s">
        <v>978</v>
      </c>
      <c r="E25" s="51" t="s">
        <v>81</v>
      </c>
      <c r="F25" s="57" t="s">
        <v>64</v>
      </c>
      <c r="G25" s="58">
        <v>3</v>
      </c>
      <c r="H25" s="59"/>
      <c r="I25" s="41">
        <f t="shared" si="0"/>
        <v>0</v>
      </c>
      <c r="J25" s="42" t="s">
        <v>60</v>
      </c>
    </row>
    <row r="26" spans="1:10">
      <c r="A26" s="358"/>
      <c r="B26" s="35">
        <v>22</v>
      </c>
      <c r="C26" s="81" t="s">
        <v>82</v>
      </c>
      <c r="D26" s="20" t="s">
        <v>83</v>
      </c>
      <c r="E26" s="60" t="s">
        <v>84</v>
      </c>
      <c r="F26" s="61" t="s">
        <v>85</v>
      </c>
      <c r="G26" s="62">
        <v>2</v>
      </c>
      <c r="H26" s="63"/>
      <c r="I26" s="41">
        <f t="shared" si="0"/>
        <v>0</v>
      </c>
      <c r="J26" s="54" t="s">
        <v>75</v>
      </c>
    </row>
    <row r="27" spans="1:10">
      <c r="A27" s="358"/>
      <c r="B27" s="35">
        <v>23</v>
      </c>
      <c r="C27" s="71" t="s">
        <v>141</v>
      </c>
      <c r="D27" s="67" t="s">
        <v>142</v>
      </c>
      <c r="E27" s="241" t="s">
        <v>152</v>
      </c>
      <c r="F27" s="57" t="s">
        <v>41</v>
      </c>
      <c r="G27" s="39">
        <v>1500</v>
      </c>
      <c r="H27" s="39"/>
      <c r="I27" s="41">
        <f t="shared" si="0"/>
        <v>0</v>
      </c>
      <c r="J27" s="207" t="s">
        <v>143</v>
      </c>
    </row>
    <row r="28" spans="1:10">
      <c r="A28" s="358"/>
      <c r="B28" s="35">
        <v>24</v>
      </c>
      <c r="C28" s="71" t="s">
        <v>144</v>
      </c>
      <c r="D28" s="67" t="s">
        <v>145</v>
      </c>
      <c r="E28" s="241" t="s">
        <v>152</v>
      </c>
      <c r="F28" s="57" t="s">
        <v>41</v>
      </c>
      <c r="G28" s="39">
        <v>1500</v>
      </c>
      <c r="H28" s="39"/>
      <c r="I28" s="41">
        <f t="shared" si="0"/>
        <v>0</v>
      </c>
      <c r="J28" s="207" t="s">
        <v>143</v>
      </c>
    </row>
    <row r="29" spans="1:10">
      <c r="A29" s="358"/>
      <c r="B29" s="35">
        <v>25</v>
      </c>
      <c r="C29" s="71" t="s">
        <v>146</v>
      </c>
      <c r="D29" s="67" t="s">
        <v>147</v>
      </c>
      <c r="E29" s="241" t="s">
        <v>153</v>
      </c>
      <c r="F29" s="57" t="s">
        <v>34</v>
      </c>
      <c r="G29" s="39">
        <v>200</v>
      </c>
      <c r="H29" s="39"/>
      <c r="I29" s="41">
        <f t="shared" si="0"/>
        <v>0</v>
      </c>
      <c r="J29" s="207" t="s">
        <v>143</v>
      </c>
    </row>
    <row r="30" spans="1:10">
      <c r="A30" s="358"/>
      <c r="B30" s="35">
        <v>26</v>
      </c>
      <c r="C30" s="71" t="s">
        <v>86</v>
      </c>
      <c r="D30" s="20" t="s">
        <v>87</v>
      </c>
      <c r="E30" s="60" t="s">
        <v>88</v>
      </c>
      <c r="F30" s="61" t="s">
        <v>89</v>
      </c>
      <c r="G30" s="63">
        <v>1200</v>
      </c>
      <c r="H30" s="62"/>
      <c r="I30" s="41">
        <f t="shared" si="0"/>
        <v>0</v>
      </c>
      <c r="J30" s="42"/>
    </row>
    <row r="31" spans="1:10">
      <c r="A31" s="358"/>
      <c r="B31" s="35">
        <v>27</v>
      </c>
      <c r="C31" s="71" t="s">
        <v>90</v>
      </c>
      <c r="D31" s="20" t="s">
        <v>91</v>
      </c>
      <c r="E31" s="60" t="s">
        <v>92</v>
      </c>
      <c r="F31" s="61" t="s">
        <v>89</v>
      </c>
      <c r="G31" s="63">
        <v>120</v>
      </c>
      <c r="H31" s="62"/>
      <c r="I31" s="41">
        <f t="shared" si="0"/>
        <v>0</v>
      </c>
      <c r="J31" s="42"/>
    </row>
    <row r="32" spans="1:10">
      <c r="A32" s="358"/>
      <c r="B32" s="35">
        <v>28</v>
      </c>
      <c r="C32" s="82" t="s">
        <v>93</v>
      </c>
      <c r="D32" s="64" t="s">
        <v>94</v>
      </c>
      <c r="E32" s="51" t="s">
        <v>150</v>
      </c>
      <c r="F32" s="65" t="s">
        <v>95</v>
      </c>
      <c r="G32" s="39">
        <v>17000</v>
      </c>
      <c r="H32" s="45"/>
      <c r="I32" s="41">
        <f t="shared" si="0"/>
        <v>0</v>
      </c>
      <c r="J32" s="42" t="s">
        <v>96</v>
      </c>
    </row>
    <row r="33" spans="1:17">
      <c r="A33" s="358"/>
      <c r="B33" s="35">
        <v>29</v>
      </c>
      <c r="C33" s="88" t="s">
        <v>97</v>
      </c>
      <c r="D33" s="64" t="s">
        <v>98</v>
      </c>
      <c r="E33" s="51" t="s">
        <v>148</v>
      </c>
      <c r="F33" s="65" t="s">
        <v>99</v>
      </c>
      <c r="G33" s="66">
        <v>16</v>
      </c>
      <c r="H33" s="45"/>
      <c r="I33" s="41">
        <f t="shared" si="0"/>
        <v>0</v>
      </c>
      <c r="J33" s="42" t="s">
        <v>96</v>
      </c>
    </row>
    <row r="34" spans="1:17">
      <c r="A34" s="358"/>
      <c r="B34" s="35">
        <v>30</v>
      </c>
      <c r="C34" s="88" t="s">
        <v>100</v>
      </c>
      <c r="D34" s="64" t="s">
        <v>101</v>
      </c>
      <c r="E34" s="51" t="s">
        <v>149</v>
      </c>
      <c r="F34" s="65" t="s">
        <v>21</v>
      </c>
      <c r="G34" s="66">
        <v>16</v>
      </c>
      <c r="H34" s="45"/>
      <c r="I34" s="41">
        <f t="shared" si="0"/>
        <v>0</v>
      </c>
      <c r="J34" s="42" t="s">
        <v>102</v>
      </c>
    </row>
    <row r="35" spans="1:17">
      <c r="A35" s="358"/>
      <c r="B35" s="35">
        <v>31</v>
      </c>
      <c r="C35" s="81" t="s">
        <v>103</v>
      </c>
      <c r="D35" s="67" t="s">
        <v>104</v>
      </c>
      <c r="E35" s="68" t="s">
        <v>105</v>
      </c>
      <c r="F35" s="54" t="s">
        <v>41</v>
      </c>
      <c r="G35" s="69">
        <v>2000</v>
      </c>
      <c r="H35" s="53"/>
      <c r="I35" s="41">
        <f t="shared" si="0"/>
        <v>0</v>
      </c>
      <c r="J35" s="54"/>
    </row>
    <row r="36" spans="1:17">
      <c r="A36" s="358"/>
      <c r="B36" s="35">
        <v>32</v>
      </c>
      <c r="C36" s="81" t="s">
        <v>106</v>
      </c>
      <c r="D36" s="67" t="s">
        <v>107</v>
      </c>
      <c r="E36" s="68" t="s">
        <v>108</v>
      </c>
      <c r="F36" s="54" t="s">
        <v>64</v>
      </c>
      <c r="G36" s="69">
        <v>4</v>
      </c>
      <c r="H36" s="53"/>
      <c r="I36" s="41">
        <f t="shared" si="0"/>
        <v>0</v>
      </c>
      <c r="J36" s="54"/>
    </row>
    <row r="37" spans="1:17">
      <c r="A37" s="358"/>
      <c r="B37" s="35">
        <v>33</v>
      </c>
      <c r="C37" s="71" t="s">
        <v>109</v>
      </c>
      <c r="D37" s="67" t="s">
        <v>110</v>
      </c>
      <c r="E37" s="68" t="s">
        <v>111</v>
      </c>
      <c r="F37" s="54" t="s">
        <v>99</v>
      </c>
      <c r="G37" s="69">
        <v>4</v>
      </c>
      <c r="H37" s="53"/>
      <c r="I37" s="41">
        <f t="shared" si="0"/>
        <v>0</v>
      </c>
      <c r="J37" s="54"/>
    </row>
    <row r="38" spans="1:17">
      <c r="A38" s="358"/>
      <c r="B38" s="35">
        <v>34</v>
      </c>
      <c r="C38" s="81" t="s">
        <v>112</v>
      </c>
      <c r="D38" s="67" t="s">
        <v>113</v>
      </c>
      <c r="E38" s="68" t="s">
        <v>105</v>
      </c>
      <c r="F38" s="54" t="s">
        <v>114</v>
      </c>
      <c r="G38" s="69">
        <v>2000</v>
      </c>
      <c r="H38" s="53"/>
      <c r="I38" s="41">
        <f t="shared" si="0"/>
        <v>0</v>
      </c>
      <c r="J38" s="54"/>
    </row>
    <row r="39" spans="1:17">
      <c r="A39" s="358"/>
      <c r="B39" s="35">
        <v>35</v>
      </c>
      <c r="C39" s="71" t="s">
        <v>115</v>
      </c>
      <c r="D39" s="67" t="s">
        <v>116</v>
      </c>
      <c r="E39" s="68" t="s">
        <v>117</v>
      </c>
      <c r="F39" s="54" t="s">
        <v>64</v>
      </c>
      <c r="G39" s="69">
        <v>4</v>
      </c>
      <c r="H39" s="53"/>
      <c r="I39" s="41">
        <f t="shared" si="0"/>
        <v>0</v>
      </c>
      <c r="J39" s="54"/>
    </row>
    <row r="40" spans="1:17">
      <c r="A40" s="358"/>
      <c r="B40" s="35">
        <v>36</v>
      </c>
      <c r="C40" s="71" t="s">
        <v>118</v>
      </c>
      <c r="D40" s="67" t="s">
        <v>119</v>
      </c>
      <c r="E40" s="68" t="s">
        <v>120</v>
      </c>
      <c r="F40" s="54" t="s">
        <v>64</v>
      </c>
      <c r="G40" s="69">
        <v>6</v>
      </c>
      <c r="H40" s="53"/>
      <c r="I40" s="41">
        <f t="shared" si="0"/>
        <v>0</v>
      </c>
      <c r="J40" s="54"/>
    </row>
    <row r="41" spans="1:17">
      <c r="A41" s="358"/>
      <c r="B41" s="35">
        <v>37</v>
      </c>
      <c r="C41" s="83" t="s">
        <v>121</v>
      </c>
      <c r="D41" s="70" t="s">
        <v>122</v>
      </c>
      <c r="E41" s="43" t="s">
        <v>123</v>
      </c>
      <c r="F41" s="38" t="s">
        <v>124</v>
      </c>
      <c r="G41" s="44">
        <v>40000</v>
      </c>
      <c r="H41" s="45"/>
      <c r="I41" s="41">
        <f t="shared" si="0"/>
        <v>0</v>
      </c>
      <c r="J41" s="71" t="s">
        <v>125</v>
      </c>
    </row>
    <row r="42" spans="1:17">
      <c r="A42" s="358"/>
      <c r="B42" s="35">
        <v>38</v>
      </c>
      <c r="C42" s="83" t="s">
        <v>128</v>
      </c>
      <c r="D42" s="73" t="s">
        <v>129</v>
      </c>
      <c r="E42" s="68" t="s">
        <v>130</v>
      </c>
      <c r="F42" s="54" t="s">
        <v>127</v>
      </c>
      <c r="G42" s="69">
        <v>3000</v>
      </c>
      <c r="H42" s="53"/>
      <c r="I42" s="41">
        <f t="shared" si="0"/>
        <v>0</v>
      </c>
      <c r="J42" s="71" t="s">
        <v>125</v>
      </c>
    </row>
    <row r="43" spans="1:17" s="1" customFormat="1" ht="17.25">
      <c r="A43" s="358"/>
      <c r="B43" s="35">
        <v>39</v>
      </c>
      <c r="C43" s="84" t="s">
        <v>131</v>
      </c>
      <c r="D43" s="74" t="s">
        <v>132</v>
      </c>
      <c r="E43" s="75" t="s">
        <v>126</v>
      </c>
      <c r="F43" s="61" t="s">
        <v>34</v>
      </c>
      <c r="G43" s="76">
        <v>600</v>
      </c>
      <c r="H43" s="76"/>
      <c r="I43" s="41">
        <f t="shared" si="0"/>
        <v>0</v>
      </c>
      <c r="J43" s="73" t="s">
        <v>133</v>
      </c>
      <c r="K43" s="2"/>
      <c r="L43" s="2"/>
      <c r="M43" s="2"/>
      <c r="N43" s="2"/>
      <c r="O43" s="2"/>
      <c r="P43" s="2"/>
      <c r="Q43" s="2"/>
    </row>
    <row r="44" spans="1:17" s="1" customFormat="1" ht="17.25">
      <c r="A44" s="358"/>
      <c r="B44" s="35">
        <v>40</v>
      </c>
      <c r="C44" s="84" t="s">
        <v>134</v>
      </c>
      <c r="D44" s="77" t="s">
        <v>135</v>
      </c>
      <c r="E44" s="75" t="s">
        <v>126</v>
      </c>
      <c r="F44" s="61" t="s">
        <v>124</v>
      </c>
      <c r="G44" s="76">
        <v>300</v>
      </c>
      <c r="H44" s="76"/>
      <c r="I44" s="41">
        <f t="shared" si="0"/>
        <v>0</v>
      </c>
      <c r="J44" s="73" t="s">
        <v>136</v>
      </c>
      <c r="K44" s="2"/>
      <c r="L44" s="2"/>
      <c r="M44" s="2"/>
      <c r="N44" s="2"/>
      <c r="O44" s="2"/>
      <c r="P44" s="2"/>
      <c r="Q44" s="2"/>
    </row>
    <row r="45" spans="1:17" s="1" customFormat="1">
      <c r="A45" s="358"/>
      <c r="B45" s="35">
        <v>41</v>
      </c>
      <c r="C45" s="71" t="s">
        <v>137</v>
      </c>
      <c r="D45" s="20" t="s">
        <v>138</v>
      </c>
      <c r="E45" s="60" t="s">
        <v>139</v>
      </c>
      <c r="F45" s="61" t="s">
        <v>34</v>
      </c>
      <c r="G45" s="78">
        <v>60</v>
      </c>
      <c r="H45" s="78"/>
      <c r="I45" s="41">
        <f t="shared" si="0"/>
        <v>0</v>
      </c>
      <c r="J45" s="42"/>
      <c r="K45" s="2"/>
      <c r="L45" s="2"/>
      <c r="M45" s="2"/>
      <c r="N45" s="2"/>
      <c r="O45" s="2"/>
      <c r="P45" s="2"/>
      <c r="Q45" s="2"/>
    </row>
    <row r="46" spans="1:17" s="1" customFormat="1">
      <c r="A46" s="359"/>
      <c r="B46" s="57">
        <v>42</v>
      </c>
      <c r="C46" s="64" t="s">
        <v>996</v>
      </c>
      <c r="D46" s="334" t="s">
        <v>997</v>
      </c>
      <c r="E46" s="51" t="s">
        <v>126</v>
      </c>
      <c r="F46" s="57" t="s">
        <v>34</v>
      </c>
      <c r="G46" s="160">
        <v>1200</v>
      </c>
      <c r="H46" s="160"/>
      <c r="I46" s="41">
        <f t="shared" si="0"/>
        <v>0</v>
      </c>
      <c r="J46" s="207" t="s">
        <v>998</v>
      </c>
      <c r="K46" s="2"/>
      <c r="L46" s="2"/>
      <c r="M46" s="2"/>
      <c r="N46" s="2"/>
      <c r="O46" s="2"/>
      <c r="P46" s="2"/>
      <c r="Q46" s="2"/>
    </row>
    <row r="47" spans="1:17" ht="30" customHeight="1">
      <c r="A47" s="61"/>
      <c r="B47" s="61"/>
      <c r="C47" s="73"/>
      <c r="D47" s="61"/>
      <c r="E47" s="20"/>
      <c r="F47" s="20"/>
      <c r="G47" s="20"/>
      <c r="H47" s="61" t="s">
        <v>140</v>
      </c>
      <c r="I47" s="21">
        <f>SUM(I5:I46)</f>
        <v>0</v>
      </c>
      <c r="J47" s="20"/>
    </row>
    <row r="49" spans="1:17">
      <c r="A49" s="345" t="s">
        <v>1121</v>
      </c>
      <c r="B49" s="346"/>
      <c r="C49" s="347"/>
      <c r="D49" s="347"/>
      <c r="E49" s="347"/>
      <c r="F49" s="347"/>
    </row>
    <row r="50" spans="1:17" s="1" customFormat="1">
      <c r="A50" s="369" t="s">
        <v>1124</v>
      </c>
      <c r="B50" s="349"/>
      <c r="C50" s="347"/>
      <c r="D50" s="347"/>
      <c r="E50" s="347"/>
      <c r="F50" s="34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>
      <c r="A51" s="367"/>
      <c r="B51" s="350" t="s">
        <v>1122</v>
      </c>
      <c r="C51" s="366"/>
      <c r="D51" s="366"/>
      <c r="E51" s="366"/>
      <c r="F51" s="366"/>
    </row>
  </sheetData>
  <sortState ref="A6:R45">
    <sortCondition ref="C6:C45"/>
  </sortState>
  <mergeCells count="2">
    <mergeCell ref="A1:J1"/>
    <mergeCell ref="A5:A46"/>
  </mergeCells>
  <phoneticPr fontId="2" type="noConversion"/>
  <printOptions horizontalCentered="1"/>
  <pageMargins left="0.15748031496062992" right="0.15748031496062992" top="1.0236220472440944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J307"/>
  <sheetViews>
    <sheetView zoomScale="130" zoomScaleNormal="13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20.25"/>
  <cols>
    <col min="1" max="1" width="5" style="244" customWidth="1"/>
    <col min="2" max="2" width="6.5" style="249" customWidth="1"/>
    <col min="3" max="3" width="8.75" style="249" hidden="1" customWidth="1"/>
    <col min="4" max="4" width="18.875" style="206" customWidth="1"/>
    <col min="5" max="5" width="10.5" style="2" customWidth="1"/>
    <col min="6" max="6" width="6.75" style="2" customWidth="1"/>
    <col min="7" max="7" width="9.375" style="2" customWidth="1"/>
    <col min="8" max="8" width="9.75" style="250" customWidth="1"/>
    <col min="9" max="9" width="13.25" style="2" customWidth="1"/>
    <col min="10" max="10" width="16.625" style="4" customWidth="1"/>
    <col min="11" max="250" width="9" style="2"/>
    <col min="251" max="251" width="5" style="2" customWidth="1"/>
    <col min="252" max="252" width="6.5" style="2" customWidth="1"/>
    <col min="253" max="254" width="8.75" style="2" customWidth="1"/>
    <col min="255" max="255" width="18.875" style="2" customWidth="1"/>
    <col min="256" max="256" width="10.5" style="2" customWidth="1"/>
    <col min="257" max="257" width="6.75" style="2" customWidth="1"/>
    <col min="258" max="258" width="9.375" style="2" customWidth="1"/>
    <col min="259" max="259" width="9.75" style="2" customWidth="1"/>
    <col min="260" max="260" width="13.25" style="2" customWidth="1"/>
    <col min="261" max="261" width="16.625" style="2" customWidth="1"/>
    <col min="262" max="262" width="14.25" style="2" customWidth="1"/>
    <col min="263" max="506" width="9" style="2"/>
    <col min="507" max="507" width="5" style="2" customWidth="1"/>
    <col min="508" max="508" width="6.5" style="2" customWidth="1"/>
    <col min="509" max="510" width="8.75" style="2" customWidth="1"/>
    <col min="511" max="511" width="18.875" style="2" customWidth="1"/>
    <col min="512" max="512" width="10.5" style="2" customWidth="1"/>
    <col min="513" max="513" width="6.75" style="2" customWidth="1"/>
    <col min="514" max="514" width="9.375" style="2" customWidth="1"/>
    <col min="515" max="515" width="9.75" style="2" customWidth="1"/>
    <col min="516" max="516" width="13.25" style="2" customWidth="1"/>
    <col min="517" max="517" width="16.625" style="2" customWidth="1"/>
    <col min="518" max="518" width="14.25" style="2" customWidth="1"/>
    <col min="519" max="762" width="9" style="2"/>
    <col min="763" max="763" width="5" style="2" customWidth="1"/>
    <col min="764" max="764" width="6.5" style="2" customWidth="1"/>
    <col min="765" max="766" width="8.75" style="2" customWidth="1"/>
    <col min="767" max="767" width="18.875" style="2" customWidth="1"/>
    <col min="768" max="768" width="10.5" style="2" customWidth="1"/>
    <col min="769" max="769" width="6.75" style="2" customWidth="1"/>
    <col min="770" max="770" width="9.375" style="2" customWidth="1"/>
    <col min="771" max="771" width="9.75" style="2" customWidth="1"/>
    <col min="772" max="772" width="13.25" style="2" customWidth="1"/>
    <col min="773" max="773" width="16.625" style="2" customWidth="1"/>
    <col min="774" max="774" width="14.25" style="2" customWidth="1"/>
    <col min="775" max="1018" width="9" style="2"/>
    <col min="1019" max="1019" width="5" style="2" customWidth="1"/>
    <col min="1020" max="1020" width="6.5" style="2" customWidth="1"/>
    <col min="1021" max="1022" width="8.75" style="2" customWidth="1"/>
    <col min="1023" max="1023" width="18.875" style="2" customWidth="1"/>
    <col min="1024" max="1024" width="10.5" style="2" customWidth="1"/>
    <col min="1025" max="1025" width="6.75" style="2" customWidth="1"/>
    <col min="1026" max="1026" width="9.375" style="2" customWidth="1"/>
    <col min="1027" max="1027" width="9.75" style="2" customWidth="1"/>
    <col min="1028" max="1028" width="13.25" style="2" customWidth="1"/>
    <col min="1029" max="1029" width="16.625" style="2" customWidth="1"/>
    <col min="1030" max="1030" width="14.25" style="2" customWidth="1"/>
    <col min="1031" max="1274" width="9" style="2"/>
    <col min="1275" max="1275" width="5" style="2" customWidth="1"/>
    <col min="1276" max="1276" width="6.5" style="2" customWidth="1"/>
    <col min="1277" max="1278" width="8.75" style="2" customWidth="1"/>
    <col min="1279" max="1279" width="18.875" style="2" customWidth="1"/>
    <col min="1280" max="1280" width="10.5" style="2" customWidth="1"/>
    <col min="1281" max="1281" width="6.75" style="2" customWidth="1"/>
    <col min="1282" max="1282" width="9.375" style="2" customWidth="1"/>
    <col min="1283" max="1283" width="9.75" style="2" customWidth="1"/>
    <col min="1284" max="1284" width="13.25" style="2" customWidth="1"/>
    <col min="1285" max="1285" width="16.625" style="2" customWidth="1"/>
    <col min="1286" max="1286" width="14.25" style="2" customWidth="1"/>
    <col min="1287" max="1530" width="9" style="2"/>
    <col min="1531" max="1531" width="5" style="2" customWidth="1"/>
    <col min="1532" max="1532" width="6.5" style="2" customWidth="1"/>
    <col min="1533" max="1534" width="8.75" style="2" customWidth="1"/>
    <col min="1535" max="1535" width="18.875" style="2" customWidth="1"/>
    <col min="1536" max="1536" width="10.5" style="2" customWidth="1"/>
    <col min="1537" max="1537" width="6.75" style="2" customWidth="1"/>
    <col min="1538" max="1538" width="9.375" style="2" customWidth="1"/>
    <col min="1539" max="1539" width="9.75" style="2" customWidth="1"/>
    <col min="1540" max="1540" width="13.25" style="2" customWidth="1"/>
    <col min="1541" max="1541" width="16.625" style="2" customWidth="1"/>
    <col min="1542" max="1542" width="14.25" style="2" customWidth="1"/>
    <col min="1543" max="1786" width="9" style="2"/>
    <col min="1787" max="1787" width="5" style="2" customWidth="1"/>
    <col min="1788" max="1788" width="6.5" style="2" customWidth="1"/>
    <col min="1789" max="1790" width="8.75" style="2" customWidth="1"/>
    <col min="1791" max="1791" width="18.875" style="2" customWidth="1"/>
    <col min="1792" max="1792" width="10.5" style="2" customWidth="1"/>
    <col min="1793" max="1793" width="6.75" style="2" customWidth="1"/>
    <col min="1794" max="1794" width="9.375" style="2" customWidth="1"/>
    <col min="1795" max="1795" width="9.75" style="2" customWidth="1"/>
    <col min="1796" max="1796" width="13.25" style="2" customWidth="1"/>
    <col min="1797" max="1797" width="16.625" style="2" customWidth="1"/>
    <col min="1798" max="1798" width="14.25" style="2" customWidth="1"/>
    <col min="1799" max="2042" width="9" style="2"/>
    <col min="2043" max="2043" width="5" style="2" customWidth="1"/>
    <col min="2044" max="2044" width="6.5" style="2" customWidth="1"/>
    <col min="2045" max="2046" width="8.75" style="2" customWidth="1"/>
    <col min="2047" max="2047" width="18.875" style="2" customWidth="1"/>
    <col min="2048" max="2048" width="10.5" style="2" customWidth="1"/>
    <col min="2049" max="2049" width="6.75" style="2" customWidth="1"/>
    <col min="2050" max="2050" width="9.375" style="2" customWidth="1"/>
    <col min="2051" max="2051" width="9.75" style="2" customWidth="1"/>
    <col min="2052" max="2052" width="13.25" style="2" customWidth="1"/>
    <col min="2053" max="2053" width="16.625" style="2" customWidth="1"/>
    <col min="2054" max="2054" width="14.25" style="2" customWidth="1"/>
    <col min="2055" max="2298" width="9" style="2"/>
    <col min="2299" max="2299" width="5" style="2" customWidth="1"/>
    <col min="2300" max="2300" width="6.5" style="2" customWidth="1"/>
    <col min="2301" max="2302" width="8.75" style="2" customWidth="1"/>
    <col min="2303" max="2303" width="18.875" style="2" customWidth="1"/>
    <col min="2304" max="2304" width="10.5" style="2" customWidth="1"/>
    <col min="2305" max="2305" width="6.75" style="2" customWidth="1"/>
    <col min="2306" max="2306" width="9.375" style="2" customWidth="1"/>
    <col min="2307" max="2307" width="9.75" style="2" customWidth="1"/>
    <col min="2308" max="2308" width="13.25" style="2" customWidth="1"/>
    <col min="2309" max="2309" width="16.625" style="2" customWidth="1"/>
    <col min="2310" max="2310" width="14.25" style="2" customWidth="1"/>
    <col min="2311" max="2554" width="9" style="2"/>
    <col min="2555" max="2555" width="5" style="2" customWidth="1"/>
    <col min="2556" max="2556" width="6.5" style="2" customWidth="1"/>
    <col min="2557" max="2558" width="8.75" style="2" customWidth="1"/>
    <col min="2559" max="2559" width="18.875" style="2" customWidth="1"/>
    <col min="2560" max="2560" width="10.5" style="2" customWidth="1"/>
    <col min="2561" max="2561" width="6.75" style="2" customWidth="1"/>
    <col min="2562" max="2562" width="9.375" style="2" customWidth="1"/>
    <col min="2563" max="2563" width="9.75" style="2" customWidth="1"/>
    <col min="2564" max="2564" width="13.25" style="2" customWidth="1"/>
    <col min="2565" max="2565" width="16.625" style="2" customWidth="1"/>
    <col min="2566" max="2566" width="14.25" style="2" customWidth="1"/>
    <col min="2567" max="2810" width="9" style="2"/>
    <col min="2811" max="2811" width="5" style="2" customWidth="1"/>
    <col min="2812" max="2812" width="6.5" style="2" customWidth="1"/>
    <col min="2813" max="2814" width="8.75" style="2" customWidth="1"/>
    <col min="2815" max="2815" width="18.875" style="2" customWidth="1"/>
    <col min="2816" max="2816" width="10.5" style="2" customWidth="1"/>
    <col min="2817" max="2817" width="6.75" style="2" customWidth="1"/>
    <col min="2818" max="2818" width="9.375" style="2" customWidth="1"/>
    <col min="2819" max="2819" width="9.75" style="2" customWidth="1"/>
    <col min="2820" max="2820" width="13.25" style="2" customWidth="1"/>
    <col min="2821" max="2821" width="16.625" style="2" customWidth="1"/>
    <col min="2822" max="2822" width="14.25" style="2" customWidth="1"/>
    <col min="2823" max="3066" width="9" style="2"/>
    <col min="3067" max="3067" width="5" style="2" customWidth="1"/>
    <col min="3068" max="3068" width="6.5" style="2" customWidth="1"/>
    <col min="3069" max="3070" width="8.75" style="2" customWidth="1"/>
    <col min="3071" max="3071" width="18.875" style="2" customWidth="1"/>
    <col min="3072" max="3072" width="10.5" style="2" customWidth="1"/>
    <col min="3073" max="3073" width="6.75" style="2" customWidth="1"/>
    <col min="3074" max="3074" width="9.375" style="2" customWidth="1"/>
    <col min="3075" max="3075" width="9.75" style="2" customWidth="1"/>
    <col min="3076" max="3076" width="13.25" style="2" customWidth="1"/>
    <col min="3077" max="3077" width="16.625" style="2" customWidth="1"/>
    <col min="3078" max="3078" width="14.25" style="2" customWidth="1"/>
    <col min="3079" max="3322" width="9" style="2"/>
    <col min="3323" max="3323" width="5" style="2" customWidth="1"/>
    <col min="3324" max="3324" width="6.5" style="2" customWidth="1"/>
    <col min="3325" max="3326" width="8.75" style="2" customWidth="1"/>
    <col min="3327" max="3327" width="18.875" style="2" customWidth="1"/>
    <col min="3328" max="3328" width="10.5" style="2" customWidth="1"/>
    <col min="3329" max="3329" width="6.75" style="2" customWidth="1"/>
    <col min="3330" max="3330" width="9.375" style="2" customWidth="1"/>
    <col min="3331" max="3331" width="9.75" style="2" customWidth="1"/>
    <col min="3332" max="3332" width="13.25" style="2" customWidth="1"/>
    <col min="3333" max="3333" width="16.625" style="2" customWidth="1"/>
    <col min="3334" max="3334" width="14.25" style="2" customWidth="1"/>
    <col min="3335" max="3578" width="9" style="2"/>
    <col min="3579" max="3579" width="5" style="2" customWidth="1"/>
    <col min="3580" max="3580" width="6.5" style="2" customWidth="1"/>
    <col min="3581" max="3582" width="8.75" style="2" customWidth="1"/>
    <col min="3583" max="3583" width="18.875" style="2" customWidth="1"/>
    <col min="3584" max="3584" width="10.5" style="2" customWidth="1"/>
    <col min="3585" max="3585" width="6.75" style="2" customWidth="1"/>
    <col min="3586" max="3586" width="9.375" style="2" customWidth="1"/>
    <col min="3587" max="3587" width="9.75" style="2" customWidth="1"/>
    <col min="3588" max="3588" width="13.25" style="2" customWidth="1"/>
    <col min="3589" max="3589" width="16.625" style="2" customWidth="1"/>
    <col min="3590" max="3590" width="14.25" style="2" customWidth="1"/>
    <col min="3591" max="3834" width="9" style="2"/>
    <col min="3835" max="3835" width="5" style="2" customWidth="1"/>
    <col min="3836" max="3836" width="6.5" style="2" customWidth="1"/>
    <col min="3837" max="3838" width="8.75" style="2" customWidth="1"/>
    <col min="3839" max="3839" width="18.875" style="2" customWidth="1"/>
    <col min="3840" max="3840" width="10.5" style="2" customWidth="1"/>
    <col min="3841" max="3841" width="6.75" style="2" customWidth="1"/>
    <col min="3842" max="3842" width="9.375" style="2" customWidth="1"/>
    <col min="3843" max="3843" width="9.75" style="2" customWidth="1"/>
    <col min="3844" max="3844" width="13.25" style="2" customWidth="1"/>
    <col min="3845" max="3845" width="16.625" style="2" customWidth="1"/>
    <col min="3846" max="3846" width="14.25" style="2" customWidth="1"/>
    <col min="3847" max="4090" width="9" style="2"/>
    <col min="4091" max="4091" width="5" style="2" customWidth="1"/>
    <col min="4092" max="4092" width="6.5" style="2" customWidth="1"/>
    <col min="4093" max="4094" width="8.75" style="2" customWidth="1"/>
    <col min="4095" max="4095" width="18.875" style="2" customWidth="1"/>
    <col min="4096" max="4096" width="10.5" style="2" customWidth="1"/>
    <col min="4097" max="4097" width="6.75" style="2" customWidth="1"/>
    <col min="4098" max="4098" width="9.375" style="2" customWidth="1"/>
    <col min="4099" max="4099" width="9.75" style="2" customWidth="1"/>
    <col min="4100" max="4100" width="13.25" style="2" customWidth="1"/>
    <col min="4101" max="4101" width="16.625" style="2" customWidth="1"/>
    <col min="4102" max="4102" width="14.25" style="2" customWidth="1"/>
    <col min="4103" max="4346" width="9" style="2"/>
    <col min="4347" max="4347" width="5" style="2" customWidth="1"/>
    <col min="4348" max="4348" width="6.5" style="2" customWidth="1"/>
    <col min="4349" max="4350" width="8.75" style="2" customWidth="1"/>
    <col min="4351" max="4351" width="18.875" style="2" customWidth="1"/>
    <col min="4352" max="4352" width="10.5" style="2" customWidth="1"/>
    <col min="4353" max="4353" width="6.75" style="2" customWidth="1"/>
    <col min="4354" max="4354" width="9.375" style="2" customWidth="1"/>
    <col min="4355" max="4355" width="9.75" style="2" customWidth="1"/>
    <col min="4356" max="4356" width="13.25" style="2" customWidth="1"/>
    <col min="4357" max="4357" width="16.625" style="2" customWidth="1"/>
    <col min="4358" max="4358" width="14.25" style="2" customWidth="1"/>
    <col min="4359" max="4602" width="9" style="2"/>
    <col min="4603" max="4603" width="5" style="2" customWidth="1"/>
    <col min="4604" max="4604" width="6.5" style="2" customWidth="1"/>
    <col min="4605" max="4606" width="8.75" style="2" customWidth="1"/>
    <col min="4607" max="4607" width="18.875" style="2" customWidth="1"/>
    <col min="4608" max="4608" width="10.5" style="2" customWidth="1"/>
    <col min="4609" max="4609" width="6.75" style="2" customWidth="1"/>
    <col min="4610" max="4610" width="9.375" style="2" customWidth="1"/>
    <col min="4611" max="4611" width="9.75" style="2" customWidth="1"/>
    <col min="4612" max="4612" width="13.25" style="2" customWidth="1"/>
    <col min="4613" max="4613" width="16.625" style="2" customWidth="1"/>
    <col min="4614" max="4614" width="14.25" style="2" customWidth="1"/>
    <col min="4615" max="4858" width="9" style="2"/>
    <col min="4859" max="4859" width="5" style="2" customWidth="1"/>
    <col min="4860" max="4860" width="6.5" style="2" customWidth="1"/>
    <col min="4861" max="4862" width="8.75" style="2" customWidth="1"/>
    <col min="4863" max="4863" width="18.875" style="2" customWidth="1"/>
    <col min="4864" max="4864" width="10.5" style="2" customWidth="1"/>
    <col min="4865" max="4865" width="6.75" style="2" customWidth="1"/>
    <col min="4866" max="4866" width="9.375" style="2" customWidth="1"/>
    <col min="4867" max="4867" width="9.75" style="2" customWidth="1"/>
    <col min="4868" max="4868" width="13.25" style="2" customWidth="1"/>
    <col min="4869" max="4869" width="16.625" style="2" customWidth="1"/>
    <col min="4870" max="4870" width="14.25" style="2" customWidth="1"/>
    <col min="4871" max="5114" width="9" style="2"/>
    <col min="5115" max="5115" width="5" style="2" customWidth="1"/>
    <col min="5116" max="5116" width="6.5" style="2" customWidth="1"/>
    <col min="5117" max="5118" width="8.75" style="2" customWidth="1"/>
    <col min="5119" max="5119" width="18.875" style="2" customWidth="1"/>
    <col min="5120" max="5120" width="10.5" style="2" customWidth="1"/>
    <col min="5121" max="5121" width="6.75" style="2" customWidth="1"/>
    <col min="5122" max="5122" width="9.375" style="2" customWidth="1"/>
    <col min="5123" max="5123" width="9.75" style="2" customWidth="1"/>
    <col min="5124" max="5124" width="13.25" style="2" customWidth="1"/>
    <col min="5125" max="5125" width="16.625" style="2" customWidth="1"/>
    <col min="5126" max="5126" width="14.25" style="2" customWidth="1"/>
    <col min="5127" max="5370" width="9" style="2"/>
    <col min="5371" max="5371" width="5" style="2" customWidth="1"/>
    <col min="5372" max="5372" width="6.5" style="2" customWidth="1"/>
    <col min="5373" max="5374" width="8.75" style="2" customWidth="1"/>
    <col min="5375" max="5375" width="18.875" style="2" customWidth="1"/>
    <col min="5376" max="5376" width="10.5" style="2" customWidth="1"/>
    <col min="5377" max="5377" width="6.75" style="2" customWidth="1"/>
    <col min="5378" max="5378" width="9.375" style="2" customWidth="1"/>
    <col min="5379" max="5379" width="9.75" style="2" customWidth="1"/>
    <col min="5380" max="5380" width="13.25" style="2" customWidth="1"/>
    <col min="5381" max="5381" width="16.625" style="2" customWidth="1"/>
    <col min="5382" max="5382" width="14.25" style="2" customWidth="1"/>
    <col min="5383" max="5626" width="9" style="2"/>
    <col min="5627" max="5627" width="5" style="2" customWidth="1"/>
    <col min="5628" max="5628" width="6.5" style="2" customWidth="1"/>
    <col min="5629" max="5630" width="8.75" style="2" customWidth="1"/>
    <col min="5631" max="5631" width="18.875" style="2" customWidth="1"/>
    <col min="5632" max="5632" width="10.5" style="2" customWidth="1"/>
    <col min="5633" max="5633" width="6.75" style="2" customWidth="1"/>
    <col min="5634" max="5634" width="9.375" style="2" customWidth="1"/>
    <col min="5635" max="5635" width="9.75" style="2" customWidth="1"/>
    <col min="5636" max="5636" width="13.25" style="2" customWidth="1"/>
    <col min="5637" max="5637" width="16.625" style="2" customWidth="1"/>
    <col min="5638" max="5638" width="14.25" style="2" customWidth="1"/>
    <col min="5639" max="5882" width="9" style="2"/>
    <col min="5883" max="5883" width="5" style="2" customWidth="1"/>
    <col min="5884" max="5884" width="6.5" style="2" customWidth="1"/>
    <col min="5885" max="5886" width="8.75" style="2" customWidth="1"/>
    <col min="5887" max="5887" width="18.875" style="2" customWidth="1"/>
    <col min="5888" max="5888" width="10.5" style="2" customWidth="1"/>
    <col min="5889" max="5889" width="6.75" style="2" customWidth="1"/>
    <col min="5890" max="5890" width="9.375" style="2" customWidth="1"/>
    <col min="5891" max="5891" width="9.75" style="2" customWidth="1"/>
    <col min="5892" max="5892" width="13.25" style="2" customWidth="1"/>
    <col min="5893" max="5893" width="16.625" style="2" customWidth="1"/>
    <col min="5894" max="5894" width="14.25" style="2" customWidth="1"/>
    <col min="5895" max="6138" width="9" style="2"/>
    <col min="6139" max="6139" width="5" style="2" customWidth="1"/>
    <col min="6140" max="6140" width="6.5" style="2" customWidth="1"/>
    <col min="6141" max="6142" width="8.75" style="2" customWidth="1"/>
    <col min="6143" max="6143" width="18.875" style="2" customWidth="1"/>
    <col min="6144" max="6144" width="10.5" style="2" customWidth="1"/>
    <col min="6145" max="6145" width="6.75" style="2" customWidth="1"/>
    <col min="6146" max="6146" width="9.375" style="2" customWidth="1"/>
    <col min="6147" max="6147" width="9.75" style="2" customWidth="1"/>
    <col min="6148" max="6148" width="13.25" style="2" customWidth="1"/>
    <col min="6149" max="6149" width="16.625" style="2" customWidth="1"/>
    <col min="6150" max="6150" width="14.25" style="2" customWidth="1"/>
    <col min="6151" max="6394" width="9" style="2"/>
    <col min="6395" max="6395" width="5" style="2" customWidth="1"/>
    <col min="6396" max="6396" width="6.5" style="2" customWidth="1"/>
    <col min="6397" max="6398" width="8.75" style="2" customWidth="1"/>
    <col min="6399" max="6399" width="18.875" style="2" customWidth="1"/>
    <col min="6400" max="6400" width="10.5" style="2" customWidth="1"/>
    <col min="6401" max="6401" width="6.75" style="2" customWidth="1"/>
    <col min="6402" max="6402" width="9.375" style="2" customWidth="1"/>
    <col min="6403" max="6403" width="9.75" style="2" customWidth="1"/>
    <col min="6404" max="6404" width="13.25" style="2" customWidth="1"/>
    <col min="6405" max="6405" width="16.625" style="2" customWidth="1"/>
    <col min="6406" max="6406" width="14.25" style="2" customWidth="1"/>
    <col min="6407" max="6650" width="9" style="2"/>
    <col min="6651" max="6651" width="5" style="2" customWidth="1"/>
    <col min="6652" max="6652" width="6.5" style="2" customWidth="1"/>
    <col min="6653" max="6654" width="8.75" style="2" customWidth="1"/>
    <col min="6655" max="6655" width="18.875" style="2" customWidth="1"/>
    <col min="6656" max="6656" width="10.5" style="2" customWidth="1"/>
    <col min="6657" max="6657" width="6.75" style="2" customWidth="1"/>
    <col min="6658" max="6658" width="9.375" style="2" customWidth="1"/>
    <col min="6659" max="6659" width="9.75" style="2" customWidth="1"/>
    <col min="6660" max="6660" width="13.25" style="2" customWidth="1"/>
    <col min="6661" max="6661" width="16.625" style="2" customWidth="1"/>
    <col min="6662" max="6662" width="14.25" style="2" customWidth="1"/>
    <col min="6663" max="6906" width="9" style="2"/>
    <col min="6907" max="6907" width="5" style="2" customWidth="1"/>
    <col min="6908" max="6908" width="6.5" style="2" customWidth="1"/>
    <col min="6909" max="6910" width="8.75" style="2" customWidth="1"/>
    <col min="6911" max="6911" width="18.875" style="2" customWidth="1"/>
    <col min="6912" max="6912" width="10.5" style="2" customWidth="1"/>
    <col min="6913" max="6913" width="6.75" style="2" customWidth="1"/>
    <col min="6914" max="6914" width="9.375" style="2" customWidth="1"/>
    <col min="6915" max="6915" width="9.75" style="2" customWidth="1"/>
    <col min="6916" max="6916" width="13.25" style="2" customWidth="1"/>
    <col min="6917" max="6917" width="16.625" style="2" customWidth="1"/>
    <col min="6918" max="6918" width="14.25" style="2" customWidth="1"/>
    <col min="6919" max="7162" width="9" style="2"/>
    <col min="7163" max="7163" width="5" style="2" customWidth="1"/>
    <col min="7164" max="7164" width="6.5" style="2" customWidth="1"/>
    <col min="7165" max="7166" width="8.75" style="2" customWidth="1"/>
    <col min="7167" max="7167" width="18.875" style="2" customWidth="1"/>
    <col min="7168" max="7168" width="10.5" style="2" customWidth="1"/>
    <col min="7169" max="7169" width="6.75" style="2" customWidth="1"/>
    <col min="7170" max="7170" width="9.375" style="2" customWidth="1"/>
    <col min="7171" max="7171" width="9.75" style="2" customWidth="1"/>
    <col min="7172" max="7172" width="13.25" style="2" customWidth="1"/>
    <col min="7173" max="7173" width="16.625" style="2" customWidth="1"/>
    <col min="7174" max="7174" width="14.25" style="2" customWidth="1"/>
    <col min="7175" max="7418" width="9" style="2"/>
    <col min="7419" max="7419" width="5" style="2" customWidth="1"/>
    <col min="7420" max="7420" width="6.5" style="2" customWidth="1"/>
    <col min="7421" max="7422" width="8.75" style="2" customWidth="1"/>
    <col min="7423" max="7423" width="18.875" style="2" customWidth="1"/>
    <col min="7424" max="7424" width="10.5" style="2" customWidth="1"/>
    <col min="7425" max="7425" width="6.75" style="2" customWidth="1"/>
    <col min="7426" max="7426" width="9.375" style="2" customWidth="1"/>
    <col min="7427" max="7427" width="9.75" style="2" customWidth="1"/>
    <col min="7428" max="7428" width="13.25" style="2" customWidth="1"/>
    <col min="7429" max="7429" width="16.625" style="2" customWidth="1"/>
    <col min="7430" max="7430" width="14.25" style="2" customWidth="1"/>
    <col min="7431" max="7674" width="9" style="2"/>
    <col min="7675" max="7675" width="5" style="2" customWidth="1"/>
    <col min="7676" max="7676" width="6.5" style="2" customWidth="1"/>
    <col min="7677" max="7678" width="8.75" style="2" customWidth="1"/>
    <col min="7679" max="7679" width="18.875" style="2" customWidth="1"/>
    <col min="7680" max="7680" width="10.5" style="2" customWidth="1"/>
    <col min="7681" max="7681" width="6.75" style="2" customWidth="1"/>
    <col min="7682" max="7682" width="9.375" style="2" customWidth="1"/>
    <col min="7683" max="7683" width="9.75" style="2" customWidth="1"/>
    <col min="7684" max="7684" width="13.25" style="2" customWidth="1"/>
    <col min="7685" max="7685" width="16.625" style="2" customWidth="1"/>
    <col min="7686" max="7686" width="14.25" style="2" customWidth="1"/>
    <col min="7687" max="7930" width="9" style="2"/>
    <col min="7931" max="7931" width="5" style="2" customWidth="1"/>
    <col min="7932" max="7932" width="6.5" style="2" customWidth="1"/>
    <col min="7933" max="7934" width="8.75" style="2" customWidth="1"/>
    <col min="7935" max="7935" width="18.875" style="2" customWidth="1"/>
    <col min="7936" max="7936" width="10.5" style="2" customWidth="1"/>
    <col min="7937" max="7937" width="6.75" style="2" customWidth="1"/>
    <col min="7938" max="7938" width="9.375" style="2" customWidth="1"/>
    <col min="7939" max="7939" width="9.75" style="2" customWidth="1"/>
    <col min="7940" max="7940" width="13.25" style="2" customWidth="1"/>
    <col min="7941" max="7941" width="16.625" style="2" customWidth="1"/>
    <col min="7942" max="7942" width="14.25" style="2" customWidth="1"/>
    <col min="7943" max="8186" width="9" style="2"/>
    <col min="8187" max="8187" width="5" style="2" customWidth="1"/>
    <col min="8188" max="8188" width="6.5" style="2" customWidth="1"/>
    <col min="8189" max="8190" width="8.75" style="2" customWidth="1"/>
    <col min="8191" max="8191" width="18.875" style="2" customWidth="1"/>
    <col min="8192" max="8192" width="10.5" style="2" customWidth="1"/>
    <col min="8193" max="8193" width="6.75" style="2" customWidth="1"/>
    <col min="8194" max="8194" width="9.375" style="2" customWidth="1"/>
    <col min="8195" max="8195" width="9.75" style="2" customWidth="1"/>
    <col min="8196" max="8196" width="13.25" style="2" customWidth="1"/>
    <col min="8197" max="8197" width="16.625" style="2" customWidth="1"/>
    <col min="8198" max="8198" width="14.25" style="2" customWidth="1"/>
    <col min="8199" max="8442" width="9" style="2"/>
    <col min="8443" max="8443" width="5" style="2" customWidth="1"/>
    <col min="8444" max="8444" width="6.5" style="2" customWidth="1"/>
    <col min="8445" max="8446" width="8.75" style="2" customWidth="1"/>
    <col min="8447" max="8447" width="18.875" style="2" customWidth="1"/>
    <col min="8448" max="8448" width="10.5" style="2" customWidth="1"/>
    <col min="8449" max="8449" width="6.75" style="2" customWidth="1"/>
    <col min="8450" max="8450" width="9.375" style="2" customWidth="1"/>
    <col min="8451" max="8451" width="9.75" style="2" customWidth="1"/>
    <col min="8452" max="8452" width="13.25" style="2" customWidth="1"/>
    <col min="8453" max="8453" width="16.625" style="2" customWidth="1"/>
    <col min="8454" max="8454" width="14.25" style="2" customWidth="1"/>
    <col min="8455" max="8698" width="9" style="2"/>
    <col min="8699" max="8699" width="5" style="2" customWidth="1"/>
    <col min="8700" max="8700" width="6.5" style="2" customWidth="1"/>
    <col min="8701" max="8702" width="8.75" style="2" customWidth="1"/>
    <col min="8703" max="8703" width="18.875" style="2" customWidth="1"/>
    <col min="8704" max="8704" width="10.5" style="2" customWidth="1"/>
    <col min="8705" max="8705" width="6.75" style="2" customWidth="1"/>
    <col min="8706" max="8706" width="9.375" style="2" customWidth="1"/>
    <col min="8707" max="8707" width="9.75" style="2" customWidth="1"/>
    <col min="8708" max="8708" width="13.25" style="2" customWidth="1"/>
    <col min="8709" max="8709" width="16.625" style="2" customWidth="1"/>
    <col min="8710" max="8710" width="14.25" style="2" customWidth="1"/>
    <col min="8711" max="8954" width="9" style="2"/>
    <col min="8955" max="8955" width="5" style="2" customWidth="1"/>
    <col min="8956" max="8956" width="6.5" style="2" customWidth="1"/>
    <col min="8957" max="8958" width="8.75" style="2" customWidth="1"/>
    <col min="8959" max="8959" width="18.875" style="2" customWidth="1"/>
    <col min="8960" max="8960" width="10.5" style="2" customWidth="1"/>
    <col min="8961" max="8961" width="6.75" style="2" customWidth="1"/>
    <col min="8962" max="8962" width="9.375" style="2" customWidth="1"/>
    <col min="8963" max="8963" width="9.75" style="2" customWidth="1"/>
    <col min="8964" max="8964" width="13.25" style="2" customWidth="1"/>
    <col min="8965" max="8965" width="16.625" style="2" customWidth="1"/>
    <col min="8966" max="8966" width="14.25" style="2" customWidth="1"/>
    <col min="8967" max="9210" width="9" style="2"/>
    <col min="9211" max="9211" width="5" style="2" customWidth="1"/>
    <col min="9212" max="9212" width="6.5" style="2" customWidth="1"/>
    <col min="9213" max="9214" width="8.75" style="2" customWidth="1"/>
    <col min="9215" max="9215" width="18.875" style="2" customWidth="1"/>
    <col min="9216" max="9216" width="10.5" style="2" customWidth="1"/>
    <col min="9217" max="9217" width="6.75" style="2" customWidth="1"/>
    <col min="9218" max="9218" width="9.375" style="2" customWidth="1"/>
    <col min="9219" max="9219" width="9.75" style="2" customWidth="1"/>
    <col min="9220" max="9220" width="13.25" style="2" customWidth="1"/>
    <col min="9221" max="9221" width="16.625" style="2" customWidth="1"/>
    <col min="9222" max="9222" width="14.25" style="2" customWidth="1"/>
    <col min="9223" max="9466" width="9" style="2"/>
    <col min="9467" max="9467" width="5" style="2" customWidth="1"/>
    <col min="9468" max="9468" width="6.5" style="2" customWidth="1"/>
    <col min="9469" max="9470" width="8.75" style="2" customWidth="1"/>
    <col min="9471" max="9471" width="18.875" style="2" customWidth="1"/>
    <col min="9472" max="9472" width="10.5" style="2" customWidth="1"/>
    <col min="9473" max="9473" width="6.75" style="2" customWidth="1"/>
    <col min="9474" max="9474" width="9.375" style="2" customWidth="1"/>
    <col min="9475" max="9475" width="9.75" style="2" customWidth="1"/>
    <col min="9476" max="9476" width="13.25" style="2" customWidth="1"/>
    <col min="9477" max="9477" width="16.625" style="2" customWidth="1"/>
    <col min="9478" max="9478" width="14.25" style="2" customWidth="1"/>
    <col min="9479" max="9722" width="9" style="2"/>
    <col min="9723" max="9723" width="5" style="2" customWidth="1"/>
    <col min="9724" max="9724" width="6.5" style="2" customWidth="1"/>
    <col min="9725" max="9726" width="8.75" style="2" customWidth="1"/>
    <col min="9727" max="9727" width="18.875" style="2" customWidth="1"/>
    <col min="9728" max="9728" width="10.5" style="2" customWidth="1"/>
    <col min="9729" max="9729" width="6.75" style="2" customWidth="1"/>
    <col min="9730" max="9730" width="9.375" style="2" customWidth="1"/>
    <col min="9731" max="9731" width="9.75" style="2" customWidth="1"/>
    <col min="9732" max="9732" width="13.25" style="2" customWidth="1"/>
    <col min="9733" max="9733" width="16.625" style="2" customWidth="1"/>
    <col min="9734" max="9734" width="14.25" style="2" customWidth="1"/>
    <col min="9735" max="9978" width="9" style="2"/>
    <col min="9979" max="9979" width="5" style="2" customWidth="1"/>
    <col min="9980" max="9980" width="6.5" style="2" customWidth="1"/>
    <col min="9981" max="9982" width="8.75" style="2" customWidth="1"/>
    <col min="9983" max="9983" width="18.875" style="2" customWidth="1"/>
    <col min="9984" max="9984" width="10.5" style="2" customWidth="1"/>
    <col min="9985" max="9985" width="6.75" style="2" customWidth="1"/>
    <col min="9986" max="9986" width="9.375" style="2" customWidth="1"/>
    <col min="9987" max="9987" width="9.75" style="2" customWidth="1"/>
    <col min="9988" max="9988" width="13.25" style="2" customWidth="1"/>
    <col min="9989" max="9989" width="16.625" style="2" customWidth="1"/>
    <col min="9990" max="9990" width="14.25" style="2" customWidth="1"/>
    <col min="9991" max="10234" width="9" style="2"/>
    <col min="10235" max="10235" width="5" style="2" customWidth="1"/>
    <col min="10236" max="10236" width="6.5" style="2" customWidth="1"/>
    <col min="10237" max="10238" width="8.75" style="2" customWidth="1"/>
    <col min="10239" max="10239" width="18.875" style="2" customWidth="1"/>
    <col min="10240" max="10240" width="10.5" style="2" customWidth="1"/>
    <col min="10241" max="10241" width="6.75" style="2" customWidth="1"/>
    <col min="10242" max="10242" width="9.375" style="2" customWidth="1"/>
    <col min="10243" max="10243" width="9.75" style="2" customWidth="1"/>
    <col min="10244" max="10244" width="13.25" style="2" customWidth="1"/>
    <col min="10245" max="10245" width="16.625" style="2" customWidth="1"/>
    <col min="10246" max="10246" width="14.25" style="2" customWidth="1"/>
    <col min="10247" max="10490" width="9" style="2"/>
    <col min="10491" max="10491" width="5" style="2" customWidth="1"/>
    <col min="10492" max="10492" width="6.5" style="2" customWidth="1"/>
    <col min="10493" max="10494" width="8.75" style="2" customWidth="1"/>
    <col min="10495" max="10495" width="18.875" style="2" customWidth="1"/>
    <col min="10496" max="10496" width="10.5" style="2" customWidth="1"/>
    <col min="10497" max="10497" width="6.75" style="2" customWidth="1"/>
    <col min="10498" max="10498" width="9.375" style="2" customWidth="1"/>
    <col min="10499" max="10499" width="9.75" style="2" customWidth="1"/>
    <col min="10500" max="10500" width="13.25" style="2" customWidth="1"/>
    <col min="10501" max="10501" width="16.625" style="2" customWidth="1"/>
    <col min="10502" max="10502" width="14.25" style="2" customWidth="1"/>
    <col min="10503" max="10746" width="9" style="2"/>
    <col min="10747" max="10747" width="5" style="2" customWidth="1"/>
    <col min="10748" max="10748" width="6.5" style="2" customWidth="1"/>
    <col min="10749" max="10750" width="8.75" style="2" customWidth="1"/>
    <col min="10751" max="10751" width="18.875" style="2" customWidth="1"/>
    <col min="10752" max="10752" width="10.5" style="2" customWidth="1"/>
    <col min="10753" max="10753" width="6.75" style="2" customWidth="1"/>
    <col min="10754" max="10754" width="9.375" style="2" customWidth="1"/>
    <col min="10755" max="10755" width="9.75" style="2" customWidth="1"/>
    <col min="10756" max="10756" width="13.25" style="2" customWidth="1"/>
    <col min="10757" max="10757" width="16.625" style="2" customWidth="1"/>
    <col min="10758" max="10758" width="14.25" style="2" customWidth="1"/>
    <col min="10759" max="11002" width="9" style="2"/>
    <col min="11003" max="11003" width="5" style="2" customWidth="1"/>
    <col min="11004" max="11004" width="6.5" style="2" customWidth="1"/>
    <col min="11005" max="11006" width="8.75" style="2" customWidth="1"/>
    <col min="11007" max="11007" width="18.875" style="2" customWidth="1"/>
    <col min="11008" max="11008" width="10.5" style="2" customWidth="1"/>
    <col min="11009" max="11009" width="6.75" style="2" customWidth="1"/>
    <col min="11010" max="11010" width="9.375" style="2" customWidth="1"/>
    <col min="11011" max="11011" width="9.75" style="2" customWidth="1"/>
    <col min="11012" max="11012" width="13.25" style="2" customWidth="1"/>
    <col min="11013" max="11013" width="16.625" style="2" customWidth="1"/>
    <col min="11014" max="11014" width="14.25" style="2" customWidth="1"/>
    <col min="11015" max="11258" width="9" style="2"/>
    <col min="11259" max="11259" width="5" style="2" customWidth="1"/>
    <col min="11260" max="11260" width="6.5" style="2" customWidth="1"/>
    <col min="11261" max="11262" width="8.75" style="2" customWidth="1"/>
    <col min="11263" max="11263" width="18.875" style="2" customWidth="1"/>
    <col min="11264" max="11264" width="10.5" style="2" customWidth="1"/>
    <col min="11265" max="11265" width="6.75" style="2" customWidth="1"/>
    <col min="11266" max="11266" width="9.375" style="2" customWidth="1"/>
    <col min="11267" max="11267" width="9.75" style="2" customWidth="1"/>
    <col min="11268" max="11268" width="13.25" style="2" customWidth="1"/>
    <col min="11269" max="11269" width="16.625" style="2" customWidth="1"/>
    <col min="11270" max="11270" width="14.25" style="2" customWidth="1"/>
    <col min="11271" max="11514" width="9" style="2"/>
    <col min="11515" max="11515" width="5" style="2" customWidth="1"/>
    <col min="11516" max="11516" width="6.5" style="2" customWidth="1"/>
    <col min="11517" max="11518" width="8.75" style="2" customWidth="1"/>
    <col min="11519" max="11519" width="18.875" style="2" customWidth="1"/>
    <col min="11520" max="11520" width="10.5" style="2" customWidth="1"/>
    <col min="11521" max="11521" width="6.75" style="2" customWidth="1"/>
    <col min="11522" max="11522" width="9.375" style="2" customWidth="1"/>
    <col min="11523" max="11523" width="9.75" style="2" customWidth="1"/>
    <col min="11524" max="11524" width="13.25" style="2" customWidth="1"/>
    <col min="11525" max="11525" width="16.625" style="2" customWidth="1"/>
    <col min="11526" max="11526" width="14.25" style="2" customWidth="1"/>
    <col min="11527" max="11770" width="9" style="2"/>
    <col min="11771" max="11771" width="5" style="2" customWidth="1"/>
    <col min="11772" max="11772" width="6.5" style="2" customWidth="1"/>
    <col min="11773" max="11774" width="8.75" style="2" customWidth="1"/>
    <col min="11775" max="11775" width="18.875" style="2" customWidth="1"/>
    <col min="11776" max="11776" width="10.5" style="2" customWidth="1"/>
    <col min="11777" max="11777" width="6.75" style="2" customWidth="1"/>
    <col min="11778" max="11778" width="9.375" style="2" customWidth="1"/>
    <col min="11779" max="11779" width="9.75" style="2" customWidth="1"/>
    <col min="11780" max="11780" width="13.25" style="2" customWidth="1"/>
    <col min="11781" max="11781" width="16.625" style="2" customWidth="1"/>
    <col min="11782" max="11782" width="14.25" style="2" customWidth="1"/>
    <col min="11783" max="12026" width="9" style="2"/>
    <col min="12027" max="12027" width="5" style="2" customWidth="1"/>
    <col min="12028" max="12028" width="6.5" style="2" customWidth="1"/>
    <col min="12029" max="12030" width="8.75" style="2" customWidth="1"/>
    <col min="12031" max="12031" width="18.875" style="2" customWidth="1"/>
    <col min="12032" max="12032" width="10.5" style="2" customWidth="1"/>
    <col min="12033" max="12033" width="6.75" style="2" customWidth="1"/>
    <col min="12034" max="12034" width="9.375" style="2" customWidth="1"/>
    <col min="12035" max="12035" width="9.75" style="2" customWidth="1"/>
    <col min="12036" max="12036" width="13.25" style="2" customWidth="1"/>
    <col min="12037" max="12037" width="16.625" style="2" customWidth="1"/>
    <col min="12038" max="12038" width="14.25" style="2" customWidth="1"/>
    <col min="12039" max="12282" width="9" style="2"/>
    <col min="12283" max="12283" width="5" style="2" customWidth="1"/>
    <col min="12284" max="12284" width="6.5" style="2" customWidth="1"/>
    <col min="12285" max="12286" width="8.75" style="2" customWidth="1"/>
    <col min="12287" max="12287" width="18.875" style="2" customWidth="1"/>
    <col min="12288" max="12288" width="10.5" style="2" customWidth="1"/>
    <col min="12289" max="12289" width="6.75" style="2" customWidth="1"/>
    <col min="12290" max="12290" width="9.375" style="2" customWidth="1"/>
    <col min="12291" max="12291" width="9.75" style="2" customWidth="1"/>
    <col min="12292" max="12292" width="13.25" style="2" customWidth="1"/>
    <col min="12293" max="12293" width="16.625" style="2" customWidth="1"/>
    <col min="12294" max="12294" width="14.25" style="2" customWidth="1"/>
    <col min="12295" max="12538" width="9" style="2"/>
    <col min="12539" max="12539" width="5" style="2" customWidth="1"/>
    <col min="12540" max="12540" width="6.5" style="2" customWidth="1"/>
    <col min="12541" max="12542" width="8.75" style="2" customWidth="1"/>
    <col min="12543" max="12543" width="18.875" style="2" customWidth="1"/>
    <col min="12544" max="12544" width="10.5" style="2" customWidth="1"/>
    <col min="12545" max="12545" width="6.75" style="2" customWidth="1"/>
    <col min="12546" max="12546" width="9.375" style="2" customWidth="1"/>
    <col min="12547" max="12547" width="9.75" style="2" customWidth="1"/>
    <col min="12548" max="12548" width="13.25" style="2" customWidth="1"/>
    <col min="12549" max="12549" width="16.625" style="2" customWidth="1"/>
    <col min="12550" max="12550" width="14.25" style="2" customWidth="1"/>
    <col min="12551" max="12794" width="9" style="2"/>
    <col min="12795" max="12795" width="5" style="2" customWidth="1"/>
    <col min="12796" max="12796" width="6.5" style="2" customWidth="1"/>
    <col min="12797" max="12798" width="8.75" style="2" customWidth="1"/>
    <col min="12799" max="12799" width="18.875" style="2" customWidth="1"/>
    <col min="12800" max="12800" width="10.5" style="2" customWidth="1"/>
    <col min="12801" max="12801" width="6.75" style="2" customWidth="1"/>
    <col min="12802" max="12802" width="9.375" style="2" customWidth="1"/>
    <col min="12803" max="12803" width="9.75" style="2" customWidth="1"/>
    <col min="12804" max="12804" width="13.25" style="2" customWidth="1"/>
    <col min="12805" max="12805" width="16.625" style="2" customWidth="1"/>
    <col min="12806" max="12806" width="14.25" style="2" customWidth="1"/>
    <col min="12807" max="13050" width="9" style="2"/>
    <col min="13051" max="13051" width="5" style="2" customWidth="1"/>
    <col min="13052" max="13052" width="6.5" style="2" customWidth="1"/>
    <col min="13053" max="13054" width="8.75" style="2" customWidth="1"/>
    <col min="13055" max="13055" width="18.875" style="2" customWidth="1"/>
    <col min="13056" max="13056" width="10.5" style="2" customWidth="1"/>
    <col min="13057" max="13057" width="6.75" style="2" customWidth="1"/>
    <col min="13058" max="13058" width="9.375" style="2" customWidth="1"/>
    <col min="13059" max="13059" width="9.75" style="2" customWidth="1"/>
    <col min="13060" max="13060" width="13.25" style="2" customWidth="1"/>
    <col min="13061" max="13061" width="16.625" style="2" customWidth="1"/>
    <col min="13062" max="13062" width="14.25" style="2" customWidth="1"/>
    <col min="13063" max="13306" width="9" style="2"/>
    <col min="13307" max="13307" width="5" style="2" customWidth="1"/>
    <col min="13308" max="13308" width="6.5" style="2" customWidth="1"/>
    <col min="13309" max="13310" width="8.75" style="2" customWidth="1"/>
    <col min="13311" max="13311" width="18.875" style="2" customWidth="1"/>
    <col min="13312" max="13312" width="10.5" style="2" customWidth="1"/>
    <col min="13313" max="13313" width="6.75" style="2" customWidth="1"/>
    <col min="13314" max="13314" width="9.375" style="2" customWidth="1"/>
    <col min="13315" max="13315" width="9.75" style="2" customWidth="1"/>
    <col min="13316" max="13316" width="13.25" style="2" customWidth="1"/>
    <col min="13317" max="13317" width="16.625" style="2" customWidth="1"/>
    <col min="13318" max="13318" width="14.25" style="2" customWidth="1"/>
    <col min="13319" max="13562" width="9" style="2"/>
    <col min="13563" max="13563" width="5" style="2" customWidth="1"/>
    <col min="13564" max="13564" width="6.5" style="2" customWidth="1"/>
    <col min="13565" max="13566" width="8.75" style="2" customWidth="1"/>
    <col min="13567" max="13567" width="18.875" style="2" customWidth="1"/>
    <col min="13568" max="13568" width="10.5" style="2" customWidth="1"/>
    <col min="13569" max="13569" width="6.75" style="2" customWidth="1"/>
    <col min="13570" max="13570" width="9.375" style="2" customWidth="1"/>
    <col min="13571" max="13571" width="9.75" style="2" customWidth="1"/>
    <col min="13572" max="13572" width="13.25" style="2" customWidth="1"/>
    <col min="13573" max="13573" width="16.625" style="2" customWidth="1"/>
    <col min="13574" max="13574" width="14.25" style="2" customWidth="1"/>
    <col min="13575" max="13818" width="9" style="2"/>
    <col min="13819" max="13819" width="5" style="2" customWidth="1"/>
    <col min="13820" max="13820" width="6.5" style="2" customWidth="1"/>
    <col min="13821" max="13822" width="8.75" style="2" customWidth="1"/>
    <col min="13823" max="13823" width="18.875" style="2" customWidth="1"/>
    <col min="13824" max="13824" width="10.5" style="2" customWidth="1"/>
    <col min="13825" max="13825" width="6.75" style="2" customWidth="1"/>
    <col min="13826" max="13826" width="9.375" style="2" customWidth="1"/>
    <col min="13827" max="13827" width="9.75" style="2" customWidth="1"/>
    <col min="13828" max="13828" width="13.25" style="2" customWidth="1"/>
    <col min="13829" max="13829" width="16.625" style="2" customWidth="1"/>
    <col min="13830" max="13830" width="14.25" style="2" customWidth="1"/>
    <col min="13831" max="14074" width="9" style="2"/>
    <col min="14075" max="14075" width="5" style="2" customWidth="1"/>
    <col min="14076" max="14076" width="6.5" style="2" customWidth="1"/>
    <col min="14077" max="14078" width="8.75" style="2" customWidth="1"/>
    <col min="14079" max="14079" width="18.875" style="2" customWidth="1"/>
    <col min="14080" max="14080" width="10.5" style="2" customWidth="1"/>
    <col min="14081" max="14081" width="6.75" style="2" customWidth="1"/>
    <col min="14082" max="14082" width="9.375" style="2" customWidth="1"/>
    <col min="14083" max="14083" width="9.75" style="2" customWidth="1"/>
    <col min="14084" max="14084" width="13.25" style="2" customWidth="1"/>
    <col min="14085" max="14085" width="16.625" style="2" customWidth="1"/>
    <col min="14086" max="14086" width="14.25" style="2" customWidth="1"/>
    <col min="14087" max="14330" width="9" style="2"/>
    <col min="14331" max="14331" width="5" style="2" customWidth="1"/>
    <col min="14332" max="14332" width="6.5" style="2" customWidth="1"/>
    <col min="14333" max="14334" width="8.75" style="2" customWidth="1"/>
    <col min="14335" max="14335" width="18.875" style="2" customWidth="1"/>
    <col min="14336" max="14336" width="10.5" style="2" customWidth="1"/>
    <col min="14337" max="14337" width="6.75" style="2" customWidth="1"/>
    <col min="14338" max="14338" width="9.375" style="2" customWidth="1"/>
    <col min="14339" max="14339" width="9.75" style="2" customWidth="1"/>
    <col min="14340" max="14340" width="13.25" style="2" customWidth="1"/>
    <col min="14341" max="14341" width="16.625" style="2" customWidth="1"/>
    <col min="14342" max="14342" width="14.25" style="2" customWidth="1"/>
    <col min="14343" max="14586" width="9" style="2"/>
    <col min="14587" max="14587" width="5" style="2" customWidth="1"/>
    <col min="14588" max="14588" width="6.5" style="2" customWidth="1"/>
    <col min="14589" max="14590" width="8.75" style="2" customWidth="1"/>
    <col min="14591" max="14591" width="18.875" style="2" customWidth="1"/>
    <col min="14592" max="14592" width="10.5" style="2" customWidth="1"/>
    <col min="14593" max="14593" width="6.75" style="2" customWidth="1"/>
    <col min="14594" max="14594" width="9.375" style="2" customWidth="1"/>
    <col min="14595" max="14595" width="9.75" style="2" customWidth="1"/>
    <col min="14596" max="14596" width="13.25" style="2" customWidth="1"/>
    <col min="14597" max="14597" width="16.625" style="2" customWidth="1"/>
    <col min="14598" max="14598" width="14.25" style="2" customWidth="1"/>
    <col min="14599" max="14842" width="9" style="2"/>
    <col min="14843" max="14843" width="5" style="2" customWidth="1"/>
    <col min="14844" max="14844" width="6.5" style="2" customWidth="1"/>
    <col min="14845" max="14846" width="8.75" style="2" customWidth="1"/>
    <col min="14847" max="14847" width="18.875" style="2" customWidth="1"/>
    <col min="14848" max="14848" width="10.5" style="2" customWidth="1"/>
    <col min="14849" max="14849" width="6.75" style="2" customWidth="1"/>
    <col min="14850" max="14850" width="9.375" style="2" customWidth="1"/>
    <col min="14851" max="14851" width="9.75" style="2" customWidth="1"/>
    <col min="14852" max="14852" width="13.25" style="2" customWidth="1"/>
    <col min="14853" max="14853" width="16.625" style="2" customWidth="1"/>
    <col min="14854" max="14854" width="14.25" style="2" customWidth="1"/>
    <col min="14855" max="15098" width="9" style="2"/>
    <col min="15099" max="15099" width="5" style="2" customWidth="1"/>
    <col min="15100" max="15100" width="6.5" style="2" customWidth="1"/>
    <col min="15101" max="15102" width="8.75" style="2" customWidth="1"/>
    <col min="15103" max="15103" width="18.875" style="2" customWidth="1"/>
    <col min="15104" max="15104" width="10.5" style="2" customWidth="1"/>
    <col min="15105" max="15105" width="6.75" style="2" customWidth="1"/>
    <col min="15106" max="15106" width="9.375" style="2" customWidth="1"/>
    <col min="15107" max="15107" width="9.75" style="2" customWidth="1"/>
    <col min="15108" max="15108" width="13.25" style="2" customWidth="1"/>
    <col min="15109" max="15109" width="16.625" style="2" customWidth="1"/>
    <col min="15110" max="15110" width="14.25" style="2" customWidth="1"/>
    <col min="15111" max="15354" width="9" style="2"/>
    <col min="15355" max="15355" width="5" style="2" customWidth="1"/>
    <col min="15356" max="15356" width="6.5" style="2" customWidth="1"/>
    <col min="15357" max="15358" width="8.75" style="2" customWidth="1"/>
    <col min="15359" max="15359" width="18.875" style="2" customWidth="1"/>
    <col min="15360" max="15360" width="10.5" style="2" customWidth="1"/>
    <col min="15361" max="15361" width="6.75" style="2" customWidth="1"/>
    <col min="15362" max="15362" width="9.375" style="2" customWidth="1"/>
    <col min="15363" max="15363" width="9.75" style="2" customWidth="1"/>
    <col min="15364" max="15364" width="13.25" style="2" customWidth="1"/>
    <col min="15365" max="15365" width="16.625" style="2" customWidth="1"/>
    <col min="15366" max="15366" width="14.25" style="2" customWidth="1"/>
    <col min="15367" max="15610" width="9" style="2"/>
    <col min="15611" max="15611" width="5" style="2" customWidth="1"/>
    <col min="15612" max="15612" width="6.5" style="2" customWidth="1"/>
    <col min="15613" max="15614" width="8.75" style="2" customWidth="1"/>
    <col min="15615" max="15615" width="18.875" style="2" customWidth="1"/>
    <col min="15616" max="15616" width="10.5" style="2" customWidth="1"/>
    <col min="15617" max="15617" width="6.75" style="2" customWidth="1"/>
    <col min="15618" max="15618" width="9.375" style="2" customWidth="1"/>
    <col min="15619" max="15619" width="9.75" style="2" customWidth="1"/>
    <col min="15620" max="15620" width="13.25" style="2" customWidth="1"/>
    <col min="15621" max="15621" width="16.625" style="2" customWidth="1"/>
    <col min="15622" max="15622" width="14.25" style="2" customWidth="1"/>
    <col min="15623" max="15866" width="9" style="2"/>
    <col min="15867" max="15867" width="5" style="2" customWidth="1"/>
    <col min="15868" max="15868" width="6.5" style="2" customWidth="1"/>
    <col min="15869" max="15870" width="8.75" style="2" customWidth="1"/>
    <col min="15871" max="15871" width="18.875" style="2" customWidth="1"/>
    <col min="15872" max="15872" width="10.5" style="2" customWidth="1"/>
    <col min="15873" max="15873" width="6.75" style="2" customWidth="1"/>
    <col min="15874" max="15874" width="9.375" style="2" customWidth="1"/>
    <col min="15875" max="15875" width="9.75" style="2" customWidth="1"/>
    <col min="15876" max="15876" width="13.25" style="2" customWidth="1"/>
    <col min="15877" max="15877" width="16.625" style="2" customWidth="1"/>
    <col min="15878" max="15878" width="14.25" style="2" customWidth="1"/>
    <col min="15879" max="16122" width="9" style="2"/>
    <col min="16123" max="16123" width="5" style="2" customWidth="1"/>
    <col min="16124" max="16124" width="6.5" style="2" customWidth="1"/>
    <col min="16125" max="16126" width="8.75" style="2" customWidth="1"/>
    <col min="16127" max="16127" width="18.875" style="2" customWidth="1"/>
    <col min="16128" max="16128" width="10.5" style="2" customWidth="1"/>
    <col min="16129" max="16129" width="6.75" style="2" customWidth="1"/>
    <col min="16130" max="16130" width="9.375" style="2" customWidth="1"/>
    <col min="16131" max="16131" width="9.75" style="2" customWidth="1"/>
    <col min="16132" max="16132" width="13.25" style="2" customWidth="1"/>
    <col min="16133" max="16133" width="16.625" style="2" customWidth="1"/>
    <col min="16134" max="16134" width="14.25" style="2" customWidth="1"/>
    <col min="16135" max="16384" width="9" style="2"/>
  </cols>
  <sheetData>
    <row r="1" spans="1:10" ht="26.25" customHeight="1">
      <c r="A1" s="356" t="s">
        <v>1125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 s="4" customFormat="1" ht="13.5">
      <c r="D2" s="3"/>
      <c r="E2" s="3"/>
      <c r="F2" s="3"/>
      <c r="G2" s="3"/>
      <c r="H2" s="242"/>
      <c r="I2" s="3"/>
      <c r="J2" s="3"/>
    </row>
    <row r="3" spans="1:10" s="4" customFormat="1" ht="13.5">
      <c r="A3" s="25"/>
      <c r="B3" s="22"/>
      <c r="C3" s="22"/>
      <c r="D3" s="23"/>
      <c r="E3" s="25"/>
      <c r="F3" s="25"/>
      <c r="G3" s="25"/>
      <c r="H3" s="243"/>
      <c r="I3" s="27"/>
      <c r="J3" s="89" t="s">
        <v>0</v>
      </c>
    </row>
    <row r="4" spans="1:10" ht="24" customHeight="1">
      <c r="A4" s="42" t="s">
        <v>1036</v>
      </c>
      <c r="B4" s="35" t="s">
        <v>1037</v>
      </c>
      <c r="C4" s="207" t="s">
        <v>1038</v>
      </c>
      <c r="D4" s="75" t="s">
        <v>1039</v>
      </c>
      <c r="E4" s="75" t="s">
        <v>1040</v>
      </c>
      <c r="F4" s="65" t="s">
        <v>1041</v>
      </c>
      <c r="G4" s="336" t="s">
        <v>1042</v>
      </c>
      <c r="H4" s="337" t="s">
        <v>1043</v>
      </c>
      <c r="I4" s="94" t="s">
        <v>1044</v>
      </c>
      <c r="J4" s="42" t="s">
        <v>1045</v>
      </c>
    </row>
    <row r="5" spans="1:10" ht="16.5">
      <c r="A5" s="360" t="s">
        <v>1000</v>
      </c>
      <c r="B5" s="57">
        <v>1</v>
      </c>
      <c r="C5" s="207" t="s">
        <v>1001</v>
      </c>
      <c r="D5" s="101" t="s">
        <v>1002</v>
      </c>
      <c r="E5" s="75" t="s">
        <v>1003</v>
      </c>
      <c r="F5" s="65" t="s">
        <v>1004</v>
      </c>
      <c r="G5" s="66">
        <v>48</v>
      </c>
      <c r="H5" s="45"/>
      <c r="I5" s="41">
        <f t="shared" ref="I5:I17" si="0">G5*H5</f>
        <v>0</v>
      </c>
      <c r="J5" s="42" t="s">
        <v>1005</v>
      </c>
    </row>
    <row r="6" spans="1:10" ht="16.5">
      <c r="A6" s="361"/>
      <c r="B6" s="57">
        <v>2</v>
      </c>
      <c r="C6" s="207" t="s">
        <v>1006</v>
      </c>
      <c r="D6" s="101" t="s">
        <v>1007</v>
      </c>
      <c r="E6" s="75" t="s">
        <v>1008</v>
      </c>
      <c r="F6" s="65" t="s">
        <v>1009</v>
      </c>
      <c r="G6" s="66">
        <v>6</v>
      </c>
      <c r="H6" s="45"/>
      <c r="I6" s="41">
        <f t="shared" si="0"/>
        <v>0</v>
      </c>
      <c r="J6" s="42" t="s">
        <v>1005</v>
      </c>
    </row>
    <row r="7" spans="1:10" ht="16.5">
      <c r="A7" s="361"/>
      <c r="B7" s="57">
        <v>3</v>
      </c>
      <c r="C7" s="208" t="s">
        <v>1010</v>
      </c>
      <c r="D7" s="36" t="s">
        <v>1011</v>
      </c>
      <c r="E7" s="68" t="s">
        <v>1012</v>
      </c>
      <c r="F7" s="35" t="s">
        <v>1004</v>
      </c>
      <c r="G7" s="209">
        <v>9000</v>
      </c>
      <c r="H7" s="40"/>
      <c r="I7" s="41">
        <f t="shared" si="0"/>
        <v>0</v>
      </c>
      <c r="J7" s="42"/>
    </row>
    <row r="8" spans="1:10" ht="16.5">
      <c r="A8" s="361"/>
      <c r="B8" s="57">
        <v>4</v>
      </c>
      <c r="C8" s="208" t="s">
        <v>1013</v>
      </c>
      <c r="D8" s="36" t="s">
        <v>1014</v>
      </c>
      <c r="E8" s="68" t="s">
        <v>1012</v>
      </c>
      <c r="F8" s="35" t="s">
        <v>1004</v>
      </c>
      <c r="G8" s="209">
        <v>22000</v>
      </c>
      <c r="H8" s="40"/>
      <c r="I8" s="41">
        <f t="shared" si="0"/>
        <v>0</v>
      </c>
      <c r="J8" s="42"/>
    </row>
    <row r="9" spans="1:10" ht="16.5">
      <c r="A9" s="361"/>
      <c r="B9" s="57">
        <v>5</v>
      </c>
      <c r="C9" s="208" t="s">
        <v>166</v>
      </c>
      <c r="D9" s="67" t="s">
        <v>1015</v>
      </c>
      <c r="E9" s="51" t="s">
        <v>1016</v>
      </c>
      <c r="F9" s="57" t="s">
        <v>1017</v>
      </c>
      <c r="G9" s="58">
        <v>3000</v>
      </c>
      <c r="H9" s="45"/>
      <c r="I9" s="41">
        <f t="shared" si="0"/>
        <v>0</v>
      </c>
      <c r="J9" s="65" t="s">
        <v>1018</v>
      </c>
    </row>
    <row r="10" spans="1:10" ht="16.5">
      <c r="A10" s="361"/>
      <c r="B10" s="57">
        <v>6</v>
      </c>
      <c r="C10" s="208" t="s">
        <v>168</v>
      </c>
      <c r="D10" s="67" t="s">
        <v>1019</v>
      </c>
      <c r="E10" s="51" t="s">
        <v>1020</v>
      </c>
      <c r="F10" s="57" t="s">
        <v>1017</v>
      </c>
      <c r="G10" s="58">
        <v>36</v>
      </c>
      <c r="H10" s="45"/>
      <c r="I10" s="41">
        <f t="shared" si="0"/>
        <v>0</v>
      </c>
      <c r="J10" s="65" t="s">
        <v>1018</v>
      </c>
    </row>
    <row r="11" spans="1:10" ht="16.5">
      <c r="A11" s="361"/>
      <c r="B11" s="57">
        <v>7</v>
      </c>
      <c r="C11" s="208" t="s">
        <v>169</v>
      </c>
      <c r="D11" s="67" t="s">
        <v>1021</v>
      </c>
      <c r="E11" s="51" t="s">
        <v>1022</v>
      </c>
      <c r="F11" s="57" t="s">
        <v>1017</v>
      </c>
      <c r="G11" s="58">
        <v>48</v>
      </c>
      <c r="H11" s="45"/>
      <c r="I11" s="41">
        <f t="shared" si="0"/>
        <v>0</v>
      </c>
      <c r="J11" s="65" t="s">
        <v>1018</v>
      </c>
    </row>
    <row r="12" spans="1:10" ht="16.5">
      <c r="A12" s="361"/>
      <c r="B12" s="57">
        <v>8</v>
      </c>
      <c r="C12" s="208" t="s">
        <v>170</v>
      </c>
      <c r="D12" s="67" t="s">
        <v>1023</v>
      </c>
      <c r="E12" s="51" t="s">
        <v>1022</v>
      </c>
      <c r="F12" s="57" t="s">
        <v>1017</v>
      </c>
      <c r="G12" s="58">
        <v>48</v>
      </c>
      <c r="H12" s="45"/>
      <c r="I12" s="41">
        <f t="shared" si="0"/>
        <v>0</v>
      </c>
      <c r="J12" s="65" t="s">
        <v>1018</v>
      </c>
    </row>
    <row r="13" spans="1:10" ht="16.5">
      <c r="A13" s="361"/>
      <c r="B13" s="57">
        <v>9</v>
      </c>
      <c r="C13" s="208" t="s">
        <v>171</v>
      </c>
      <c r="D13" s="67" t="s">
        <v>1024</v>
      </c>
      <c r="E13" s="51" t="s">
        <v>1025</v>
      </c>
      <c r="F13" s="57" t="s">
        <v>1026</v>
      </c>
      <c r="G13" s="58">
        <v>1500</v>
      </c>
      <c r="H13" s="45"/>
      <c r="I13" s="41">
        <f t="shared" si="0"/>
        <v>0</v>
      </c>
      <c r="J13" s="65" t="s">
        <v>1018</v>
      </c>
    </row>
    <row r="14" spans="1:10" ht="16.5">
      <c r="A14" s="361"/>
      <c r="B14" s="57">
        <v>10</v>
      </c>
      <c r="C14" s="208" t="s">
        <v>172</v>
      </c>
      <c r="D14" s="67" t="s">
        <v>1027</v>
      </c>
      <c r="E14" s="51" t="s">
        <v>1028</v>
      </c>
      <c r="F14" s="57" t="s">
        <v>1026</v>
      </c>
      <c r="G14" s="58">
        <v>1300</v>
      </c>
      <c r="H14" s="45"/>
      <c r="I14" s="41">
        <f t="shared" si="0"/>
        <v>0</v>
      </c>
      <c r="J14" s="65" t="s">
        <v>1018</v>
      </c>
    </row>
    <row r="15" spans="1:10" ht="16.5">
      <c r="A15" s="361"/>
      <c r="B15" s="57">
        <v>11</v>
      </c>
      <c r="C15" s="208" t="s">
        <v>173</v>
      </c>
      <c r="D15" s="67" t="s">
        <v>1029</v>
      </c>
      <c r="E15" s="51" t="s">
        <v>1030</v>
      </c>
      <c r="F15" s="57" t="s">
        <v>1026</v>
      </c>
      <c r="G15" s="58">
        <v>108</v>
      </c>
      <c r="H15" s="45"/>
      <c r="I15" s="41">
        <f t="shared" si="0"/>
        <v>0</v>
      </c>
      <c r="J15" s="65" t="s">
        <v>1018</v>
      </c>
    </row>
    <row r="16" spans="1:10" ht="16.5">
      <c r="A16" s="361"/>
      <c r="B16" s="57">
        <v>12</v>
      </c>
      <c r="C16" s="208" t="s">
        <v>174</v>
      </c>
      <c r="D16" s="67" t="s">
        <v>1031</v>
      </c>
      <c r="E16" s="51" t="s">
        <v>1032</v>
      </c>
      <c r="F16" s="57" t="s">
        <v>1026</v>
      </c>
      <c r="G16" s="58">
        <v>6</v>
      </c>
      <c r="H16" s="45"/>
      <c r="I16" s="41">
        <f t="shared" si="0"/>
        <v>0</v>
      </c>
      <c r="J16" s="65" t="s">
        <v>1018</v>
      </c>
    </row>
    <row r="17" spans="1:10" ht="16.5">
      <c r="A17" s="362"/>
      <c r="B17" s="57">
        <v>13</v>
      </c>
      <c r="C17" s="208" t="s">
        <v>175</v>
      </c>
      <c r="D17" s="67" t="s">
        <v>1033</v>
      </c>
      <c r="E17" s="51" t="s">
        <v>1034</v>
      </c>
      <c r="F17" s="57" t="s">
        <v>1026</v>
      </c>
      <c r="G17" s="58">
        <v>1920</v>
      </c>
      <c r="H17" s="45"/>
      <c r="I17" s="41">
        <f t="shared" si="0"/>
        <v>0</v>
      </c>
      <c r="J17" s="65" t="s">
        <v>1018</v>
      </c>
    </row>
    <row r="18" spans="1:10" ht="22.5" customHeight="1">
      <c r="A18" s="20"/>
      <c r="B18" s="91"/>
      <c r="C18" s="18"/>
      <c r="D18" s="19"/>
      <c r="E18" s="20"/>
      <c r="F18" s="20"/>
      <c r="G18" s="20"/>
      <c r="H18" s="91" t="s">
        <v>1035</v>
      </c>
      <c r="I18" s="335">
        <f>SUM(I5:I17)</f>
        <v>0</v>
      </c>
      <c r="J18" s="20"/>
    </row>
    <row r="19" spans="1:10" s="249" customFormat="1">
      <c r="A19" s="244"/>
      <c r="B19" s="245"/>
      <c r="C19" s="245"/>
      <c r="D19" s="246"/>
      <c r="E19" s="153"/>
      <c r="F19" s="153"/>
      <c r="G19" s="153"/>
      <c r="H19" s="247"/>
      <c r="I19" s="153"/>
      <c r="J19" s="248"/>
    </row>
    <row r="20" spans="1:10" s="4" customFormat="1" ht="13.5">
      <c r="A20" s="345" t="s">
        <v>1121</v>
      </c>
      <c r="B20" s="346"/>
      <c r="C20" s="347"/>
      <c r="D20" s="347"/>
      <c r="E20" s="347"/>
      <c r="F20" s="347"/>
      <c r="H20" s="348"/>
      <c r="I20" s="248"/>
      <c r="J20" s="248"/>
    </row>
    <row r="21" spans="1:10" s="251" customFormat="1" ht="13.5">
      <c r="A21" s="369" t="s">
        <v>1124</v>
      </c>
      <c r="B21" s="349"/>
      <c r="C21" s="347"/>
      <c r="D21" s="347"/>
      <c r="E21" s="347"/>
      <c r="F21" s="347"/>
      <c r="G21" s="4"/>
      <c r="H21" s="348"/>
      <c r="I21" s="248"/>
      <c r="J21" s="248"/>
    </row>
    <row r="22" spans="1:10" s="251" customFormat="1" ht="13.5">
      <c r="A22" s="346"/>
      <c r="B22" s="350" t="s">
        <v>1122</v>
      </c>
      <c r="C22" s="347"/>
      <c r="D22" s="347"/>
      <c r="E22" s="347"/>
      <c r="F22" s="347"/>
      <c r="G22" s="4"/>
      <c r="H22" s="348"/>
      <c r="I22" s="248"/>
      <c r="J22" s="248"/>
    </row>
    <row r="23" spans="1:10" s="249" customFormat="1">
      <c r="A23" s="244"/>
      <c r="B23" s="245"/>
      <c r="C23" s="245"/>
      <c r="D23" s="246"/>
      <c r="E23" s="153"/>
      <c r="F23" s="153"/>
      <c r="G23" s="153"/>
      <c r="H23" s="247"/>
      <c r="I23" s="153"/>
      <c r="J23" s="248"/>
    </row>
    <row r="24" spans="1:10" s="249" customFormat="1">
      <c r="A24" s="244"/>
      <c r="B24" s="245"/>
      <c r="C24" s="245"/>
      <c r="D24" s="246"/>
      <c r="E24" s="153"/>
      <c r="F24" s="153"/>
      <c r="G24" s="153"/>
      <c r="H24" s="247"/>
      <c r="I24" s="153"/>
      <c r="J24" s="248"/>
    </row>
    <row r="25" spans="1:10" s="249" customFormat="1">
      <c r="A25" s="244"/>
      <c r="B25" s="245"/>
      <c r="C25" s="245"/>
      <c r="D25" s="246"/>
      <c r="E25" s="153"/>
      <c r="F25" s="153"/>
      <c r="G25" s="153"/>
      <c r="H25" s="247"/>
      <c r="I25" s="153"/>
      <c r="J25" s="248"/>
    </row>
    <row r="26" spans="1:10" s="249" customFormat="1">
      <c r="A26" s="244"/>
      <c r="B26" s="245"/>
      <c r="C26" s="245"/>
      <c r="D26" s="246"/>
      <c r="E26" s="153"/>
      <c r="F26" s="153"/>
      <c r="G26" s="153"/>
      <c r="H26" s="247"/>
      <c r="I26" s="153"/>
      <c r="J26" s="248"/>
    </row>
    <row r="27" spans="1:10" s="249" customFormat="1">
      <c r="A27" s="244"/>
      <c r="B27" s="245"/>
      <c r="C27" s="245"/>
      <c r="D27" s="246"/>
      <c r="E27" s="153"/>
      <c r="F27" s="153"/>
      <c r="G27" s="153"/>
      <c r="H27" s="247"/>
      <c r="I27" s="153"/>
      <c r="J27" s="248"/>
    </row>
    <row r="28" spans="1:10" s="249" customFormat="1">
      <c r="A28" s="244"/>
      <c r="B28" s="245"/>
      <c r="C28" s="245"/>
      <c r="D28" s="246"/>
      <c r="E28" s="153"/>
      <c r="F28" s="153"/>
      <c r="G28" s="153"/>
      <c r="H28" s="247"/>
      <c r="I28" s="153"/>
      <c r="J28" s="248"/>
    </row>
    <row r="29" spans="1:10" s="249" customFormat="1">
      <c r="A29" s="244"/>
      <c r="B29" s="245"/>
      <c r="C29" s="245"/>
      <c r="D29" s="246"/>
      <c r="E29" s="153"/>
      <c r="F29" s="153"/>
      <c r="G29" s="153"/>
      <c r="H29" s="247"/>
      <c r="I29" s="153"/>
      <c r="J29" s="248"/>
    </row>
    <row r="30" spans="1:10" s="249" customFormat="1">
      <c r="A30" s="244"/>
      <c r="B30" s="245"/>
      <c r="C30" s="245"/>
      <c r="D30" s="246"/>
      <c r="E30" s="153"/>
      <c r="F30" s="153"/>
      <c r="G30" s="153"/>
      <c r="H30" s="247"/>
      <c r="I30" s="153"/>
      <c r="J30" s="248"/>
    </row>
    <row r="31" spans="1:10" s="249" customFormat="1">
      <c r="A31" s="244"/>
      <c r="B31" s="245"/>
      <c r="C31" s="245"/>
      <c r="D31" s="246"/>
      <c r="E31" s="153"/>
      <c r="F31" s="153"/>
      <c r="G31" s="153"/>
      <c r="H31" s="247"/>
      <c r="I31" s="153"/>
      <c r="J31" s="248"/>
    </row>
    <row r="32" spans="1:10" s="249" customFormat="1">
      <c r="A32" s="244"/>
      <c r="B32" s="245"/>
      <c r="C32" s="245"/>
      <c r="D32" s="246"/>
      <c r="E32" s="153"/>
      <c r="F32" s="153"/>
      <c r="G32" s="153"/>
      <c r="H32" s="247"/>
      <c r="I32" s="153"/>
      <c r="J32" s="248"/>
    </row>
    <row r="33" spans="1:10" s="249" customFormat="1">
      <c r="A33" s="244"/>
      <c r="B33" s="245"/>
      <c r="C33" s="245"/>
      <c r="D33" s="246"/>
      <c r="E33" s="153"/>
      <c r="F33" s="153"/>
      <c r="G33" s="153"/>
      <c r="H33" s="247"/>
      <c r="I33" s="153"/>
      <c r="J33" s="248"/>
    </row>
    <row r="34" spans="1:10" s="249" customFormat="1">
      <c r="A34" s="244"/>
      <c r="B34" s="245"/>
      <c r="C34" s="245"/>
      <c r="D34" s="246"/>
      <c r="E34" s="153"/>
      <c r="F34" s="153"/>
      <c r="G34" s="153"/>
      <c r="H34" s="247"/>
      <c r="I34" s="153"/>
      <c r="J34" s="248"/>
    </row>
    <row r="35" spans="1:10" s="249" customFormat="1">
      <c r="A35" s="244"/>
      <c r="B35" s="245"/>
      <c r="C35" s="245"/>
      <c r="D35" s="246"/>
      <c r="E35" s="153"/>
      <c r="F35" s="153"/>
      <c r="G35" s="153"/>
      <c r="H35" s="247"/>
      <c r="I35" s="153"/>
      <c r="J35" s="248"/>
    </row>
    <row r="36" spans="1:10" s="249" customFormat="1">
      <c r="A36" s="244"/>
      <c r="B36" s="245"/>
      <c r="C36" s="245"/>
      <c r="D36" s="246"/>
      <c r="E36" s="153"/>
      <c r="F36" s="153"/>
      <c r="G36" s="153"/>
      <c r="H36" s="247"/>
      <c r="I36" s="153"/>
      <c r="J36" s="248"/>
    </row>
    <row r="37" spans="1:10" s="249" customFormat="1">
      <c r="A37" s="244"/>
      <c r="B37" s="245"/>
      <c r="C37" s="245"/>
      <c r="D37" s="246"/>
      <c r="E37" s="153"/>
      <c r="F37" s="153"/>
      <c r="G37" s="153"/>
      <c r="H37" s="247"/>
      <c r="I37" s="153"/>
      <c r="J37" s="248"/>
    </row>
    <row r="38" spans="1:10" s="249" customFormat="1">
      <c r="A38" s="244"/>
      <c r="B38" s="245"/>
      <c r="C38" s="245"/>
      <c r="D38" s="246"/>
      <c r="E38" s="153"/>
      <c r="F38" s="153"/>
      <c r="G38" s="153"/>
      <c r="H38" s="247"/>
      <c r="I38" s="153"/>
      <c r="J38" s="248"/>
    </row>
    <row r="39" spans="1:10" s="249" customFormat="1">
      <c r="A39" s="244"/>
      <c r="B39" s="245"/>
      <c r="C39" s="245"/>
      <c r="D39" s="246"/>
      <c r="E39" s="153"/>
      <c r="F39" s="153"/>
      <c r="G39" s="153"/>
      <c r="H39" s="247"/>
      <c r="I39" s="153"/>
      <c r="J39" s="248"/>
    </row>
    <row r="40" spans="1:10" s="249" customFormat="1">
      <c r="A40" s="244"/>
      <c r="B40" s="245"/>
      <c r="C40" s="245"/>
      <c r="D40" s="246"/>
      <c r="E40" s="153"/>
      <c r="F40" s="153"/>
      <c r="G40" s="153"/>
      <c r="H40" s="247"/>
      <c r="I40" s="153"/>
      <c r="J40" s="248"/>
    </row>
    <row r="41" spans="1:10" s="249" customFormat="1">
      <c r="A41" s="244"/>
      <c r="B41" s="245"/>
      <c r="C41" s="245"/>
      <c r="D41" s="246"/>
      <c r="E41" s="153"/>
      <c r="F41" s="153"/>
      <c r="G41" s="153"/>
      <c r="H41" s="247"/>
      <c r="I41" s="153"/>
      <c r="J41" s="248"/>
    </row>
    <row r="42" spans="1:10" s="249" customFormat="1">
      <c r="A42" s="244"/>
      <c r="B42" s="245"/>
      <c r="C42" s="245"/>
      <c r="D42" s="246"/>
      <c r="E42" s="153"/>
      <c r="F42" s="153"/>
      <c r="G42" s="153"/>
      <c r="H42" s="247"/>
      <c r="I42" s="153"/>
      <c r="J42" s="248"/>
    </row>
    <row r="43" spans="1:10" s="249" customFormat="1">
      <c r="A43" s="244"/>
      <c r="B43" s="245"/>
      <c r="C43" s="245"/>
      <c r="D43" s="246"/>
      <c r="E43" s="153"/>
      <c r="F43" s="153"/>
      <c r="G43" s="153"/>
      <c r="H43" s="247"/>
      <c r="I43" s="153"/>
      <c r="J43" s="248"/>
    </row>
    <row r="44" spans="1:10" s="249" customFormat="1">
      <c r="A44" s="244"/>
      <c r="B44" s="245"/>
      <c r="C44" s="245"/>
      <c r="D44" s="246"/>
      <c r="E44" s="153"/>
      <c r="F44" s="153"/>
      <c r="G44" s="153"/>
      <c r="H44" s="247"/>
      <c r="I44" s="153"/>
      <c r="J44" s="248"/>
    </row>
    <row r="45" spans="1:10" s="249" customFormat="1">
      <c r="A45" s="244"/>
      <c r="B45" s="245"/>
      <c r="C45" s="245"/>
      <c r="D45" s="246"/>
      <c r="E45" s="153"/>
      <c r="F45" s="153"/>
      <c r="G45" s="153"/>
      <c r="H45" s="247"/>
      <c r="I45" s="153"/>
      <c r="J45" s="248"/>
    </row>
    <row r="46" spans="1:10" s="249" customFormat="1">
      <c r="A46" s="244"/>
      <c r="B46" s="245"/>
      <c r="C46" s="245"/>
      <c r="D46" s="246"/>
      <c r="E46" s="153"/>
      <c r="F46" s="153"/>
      <c r="G46" s="153"/>
      <c r="H46" s="247"/>
      <c r="I46" s="153"/>
      <c r="J46" s="248"/>
    </row>
    <row r="47" spans="1:10" s="249" customFormat="1">
      <c r="A47" s="244"/>
      <c r="B47" s="245"/>
      <c r="C47" s="245"/>
      <c r="D47" s="246"/>
      <c r="E47" s="153"/>
      <c r="F47" s="153"/>
      <c r="G47" s="153"/>
      <c r="H47" s="247"/>
      <c r="I47" s="153"/>
      <c r="J47" s="248"/>
    </row>
    <row r="48" spans="1:10" s="249" customFormat="1">
      <c r="A48" s="244"/>
      <c r="B48" s="245"/>
      <c r="C48" s="245"/>
      <c r="D48" s="246"/>
      <c r="E48" s="153"/>
      <c r="F48" s="153"/>
      <c r="G48" s="153"/>
      <c r="H48" s="247"/>
      <c r="I48" s="153"/>
      <c r="J48" s="248"/>
    </row>
    <row r="49" spans="1:10" s="249" customFormat="1">
      <c r="A49" s="244"/>
      <c r="B49" s="245"/>
      <c r="C49" s="245"/>
      <c r="D49" s="246"/>
      <c r="E49" s="153"/>
      <c r="F49" s="153"/>
      <c r="G49" s="153"/>
      <c r="H49" s="247"/>
      <c r="I49" s="153"/>
      <c r="J49" s="248"/>
    </row>
    <row r="50" spans="1:10" s="249" customFormat="1">
      <c r="A50" s="244"/>
      <c r="B50" s="245"/>
      <c r="C50" s="245"/>
      <c r="D50" s="246"/>
      <c r="E50" s="153"/>
      <c r="F50" s="153"/>
      <c r="G50" s="153"/>
      <c r="H50" s="247"/>
      <c r="I50" s="153"/>
      <c r="J50" s="248"/>
    </row>
    <row r="51" spans="1:10" s="249" customFormat="1">
      <c r="A51" s="244"/>
      <c r="B51" s="245"/>
      <c r="C51" s="245"/>
      <c r="D51" s="246"/>
      <c r="E51" s="153"/>
      <c r="F51" s="153"/>
      <c r="G51" s="153"/>
      <c r="H51" s="247"/>
      <c r="I51" s="153"/>
      <c r="J51" s="248"/>
    </row>
    <row r="52" spans="1:10" s="249" customFormat="1">
      <c r="A52" s="244"/>
      <c r="B52" s="245"/>
      <c r="C52" s="245"/>
      <c r="D52" s="246"/>
      <c r="E52" s="153"/>
      <c r="F52" s="153"/>
      <c r="G52" s="153"/>
      <c r="H52" s="247"/>
      <c r="I52" s="153"/>
      <c r="J52" s="248"/>
    </row>
    <row r="53" spans="1:10" s="249" customFormat="1">
      <c r="A53" s="244"/>
      <c r="B53" s="245"/>
      <c r="C53" s="245"/>
      <c r="D53" s="246"/>
      <c r="E53" s="153"/>
      <c r="F53" s="153"/>
      <c r="G53" s="153"/>
      <c r="H53" s="247"/>
      <c r="I53" s="153"/>
      <c r="J53" s="248"/>
    </row>
    <row r="54" spans="1:10" s="249" customFormat="1">
      <c r="A54" s="244"/>
      <c r="B54" s="245"/>
      <c r="C54" s="245"/>
      <c r="D54" s="246"/>
      <c r="E54" s="153"/>
      <c r="F54" s="153"/>
      <c r="G54" s="153"/>
      <c r="H54" s="247"/>
      <c r="I54" s="153"/>
      <c r="J54" s="248"/>
    </row>
    <row r="55" spans="1:10" s="249" customFormat="1">
      <c r="A55" s="244"/>
      <c r="B55" s="245"/>
      <c r="C55" s="245"/>
      <c r="D55" s="246"/>
      <c r="E55" s="153"/>
      <c r="F55" s="153"/>
      <c r="G55" s="153"/>
      <c r="H55" s="247"/>
      <c r="I55" s="153"/>
      <c r="J55" s="248"/>
    </row>
    <row r="56" spans="1:10" s="249" customFormat="1">
      <c r="A56" s="244"/>
      <c r="B56" s="245"/>
      <c r="C56" s="245"/>
      <c r="D56" s="246"/>
      <c r="E56" s="153"/>
      <c r="F56" s="153"/>
      <c r="G56" s="153"/>
      <c r="H56" s="247"/>
      <c r="I56" s="153"/>
      <c r="J56" s="248"/>
    </row>
    <row r="57" spans="1:10" s="249" customFormat="1">
      <c r="A57" s="244"/>
      <c r="B57" s="245"/>
      <c r="C57" s="245"/>
      <c r="D57" s="246"/>
      <c r="E57" s="153"/>
      <c r="F57" s="153"/>
      <c r="G57" s="153"/>
      <c r="H57" s="247"/>
      <c r="I57" s="153"/>
      <c r="J57" s="248"/>
    </row>
    <row r="58" spans="1:10" s="249" customFormat="1">
      <c r="A58" s="244"/>
      <c r="B58" s="245"/>
      <c r="C58" s="245"/>
      <c r="D58" s="246"/>
      <c r="E58" s="153"/>
      <c r="F58" s="153"/>
      <c r="G58" s="153"/>
      <c r="H58" s="247"/>
      <c r="I58" s="153"/>
      <c r="J58" s="248"/>
    </row>
    <row r="59" spans="1:10" s="249" customFormat="1">
      <c r="A59" s="244"/>
      <c r="B59" s="245"/>
      <c r="C59" s="245"/>
      <c r="D59" s="246"/>
      <c r="E59" s="153"/>
      <c r="F59" s="153"/>
      <c r="G59" s="153"/>
      <c r="H59" s="247"/>
      <c r="I59" s="153"/>
      <c r="J59" s="248"/>
    </row>
    <row r="60" spans="1:10" s="249" customFormat="1">
      <c r="A60" s="244"/>
      <c r="B60" s="245"/>
      <c r="C60" s="245"/>
      <c r="D60" s="246"/>
      <c r="E60" s="153"/>
      <c r="F60" s="153"/>
      <c r="G60" s="153"/>
      <c r="H60" s="247"/>
      <c r="I60" s="153"/>
      <c r="J60" s="248"/>
    </row>
    <row r="61" spans="1:10" s="249" customFormat="1">
      <c r="A61" s="244"/>
      <c r="B61" s="245"/>
      <c r="C61" s="245"/>
      <c r="D61" s="246"/>
      <c r="E61" s="153"/>
      <c r="F61" s="153"/>
      <c r="G61" s="153"/>
      <c r="H61" s="247"/>
      <c r="I61" s="153"/>
      <c r="J61" s="248"/>
    </row>
    <row r="62" spans="1:10" s="249" customFormat="1">
      <c r="A62" s="244"/>
      <c r="B62" s="245"/>
      <c r="C62" s="245"/>
      <c r="D62" s="246"/>
      <c r="E62" s="153"/>
      <c r="F62" s="153"/>
      <c r="G62" s="153"/>
      <c r="H62" s="247"/>
      <c r="I62" s="153"/>
      <c r="J62" s="248"/>
    </row>
    <row r="63" spans="1:10" s="249" customFormat="1">
      <c r="A63" s="244"/>
      <c r="B63" s="245"/>
      <c r="C63" s="245"/>
      <c r="D63" s="246"/>
      <c r="E63" s="153"/>
      <c r="F63" s="153"/>
      <c r="G63" s="153"/>
      <c r="H63" s="247"/>
      <c r="I63" s="153"/>
      <c r="J63" s="248"/>
    </row>
    <row r="64" spans="1:10" s="249" customFormat="1">
      <c r="A64" s="244"/>
      <c r="B64" s="245"/>
      <c r="C64" s="245"/>
      <c r="D64" s="246"/>
      <c r="E64" s="153"/>
      <c r="F64" s="153"/>
      <c r="G64" s="153"/>
      <c r="H64" s="247"/>
      <c r="I64" s="153"/>
      <c r="J64" s="248"/>
    </row>
    <row r="65" spans="1:10" s="249" customFormat="1">
      <c r="A65" s="244"/>
      <c r="B65" s="245"/>
      <c r="C65" s="245"/>
      <c r="D65" s="246"/>
      <c r="E65" s="153"/>
      <c r="F65" s="153"/>
      <c r="G65" s="153"/>
      <c r="H65" s="247"/>
      <c r="I65" s="153"/>
      <c r="J65" s="248"/>
    </row>
    <row r="66" spans="1:10" s="249" customFormat="1">
      <c r="A66" s="244"/>
      <c r="B66" s="245"/>
      <c r="C66" s="245"/>
      <c r="D66" s="246"/>
      <c r="E66" s="153"/>
      <c r="F66" s="153"/>
      <c r="G66" s="153"/>
      <c r="H66" s="247"/>
      <c r="I66" s="153"/>
      <c r="J66" s="248"/>
    </row>
    <row r="67" spans="1:10" s="249" customFormat="1">
      <c r="A67" s="244"/>
      <c r="B67" s="245"/>
      <c r="C67" s="245"/>
      <c r="D67" s="246"/>
      <c r="E67" s="153"/>
      <c r="F67" s="153"/>
      <c r="G67" s="153"/>
      <c r="H67" s="247"/>
      <c r="I67" s="153"/>
      <c r="J67" s="248"/>
    </row>
    <row r="68" spans="1:10" s="249" customFormat="1">
      <c r="A68" s="244"/>
      <c r="B68" s="245"/>
      <c r="C68" s="245"/>
      <c r="D68" s="246"/>
      <c r="E68" s="153"/>
      <c r="F68" s="153"/>
      <c r="G68" s="153"/>
      <c r="H68" s="247"/>
      <c r="I68" s="153"/>
      <c r="J68" s="248"/>
    </row>
    <row r="69" spans="1:10" s="249" customFormat="1">
      <c r="A69" s="244"/>
      <c r="B69" s="245"/>
      <c r="C69" s="245"/>
      <c r="D69" s="246"/>
      <c r="E69" s="153"/>
      <c r="F69" s="153"/>
      <c r="G69" s="153"/>
      <c r="H69" s="247"/>
      <c r="I69" s="153"/>
      <c r="J69" s="248"/>
    </row>
    <row r="70" spans="1:10" s="249" customFormat="1">
      <c r="A70" s="244"/>
      <c r="B70" s="245"/>
      <c r="C70" s="245"/>
      <c r="D70" s="246"/>
      <c r="E70" s="153"/>
      <c r="F70" s="153"/>
      <c r="G70" s="153"/>
      <c r="H70" s="247"/>
      <c r="I70" s="153"/>
      <c r="J70" s="248"/>
    </row>
    <row r="71" spans="1:10" s="249" customFormat="1">
      <c r="A71" s="244"/>
      <c r="B71" s="245"/>
      <c r="C71" s="245"/>
      <c r="D71" s="246"/>
      <c r="E71" s="153"/>
      <c r="F71" s="153"/>
      <c r="G71" s="153"/>
      <c r="H71" s="247"/>
      <c r="I71" s="153"/>
      <c r="J71" s="248"/>
    </row>
    <row r="72" spans="1:10" s="249" customFormat="1">
      <c r="A72" s="244"/>
      <c r="B72" s="245"/>
      <c r="C72" s="245"/>
      <c r="D72" s="246"/>
      <c r="E72" s="153"/>
      <c r="F72" s="153"/>
      <c r="G72" s="153"/>
      <c r="H72" s="247"/>
      <c r="I72" s="153"/>
      <c r="J72" s="248"/>
    </row>
    <row r="73" spans="1:10" s="249" customFormat="1">
      <c r="A73" s="244"/>
      <c r="B73" s="245"/>
      <c r="C73" s="245"/>
      <c r="D73" s="246"/>
      <c r="E73" s="153"/>
      <c r="F73" s="153"/>
      <c r="G73" s="153"/>
      <c r="H73" s="247"/>
      <c r="I73" s="153"/>
      <c r="J73" s="248"/>
    </row>
    <row r="74" spans="1:10" s="249" customFormat="1">
      <c r="A74" s="244"/>
      <c r="B74" s="245"/>
      <c r="C74" s="245"/>
      <c r="D74" s="246"/>
      <c r="E74" s="153"/>
      <c r="F74" s="153"/>
      <c r="G74" s="153"/>
      <c r="H74" s="247"/>
      <c r="I74" s="153"/>
      <c r="J74" s="248"/>
    </row>
    <row r="75" spans="1:10" s="249" customFormat="1">
      <c r="A75" s="244"/>
      <c r="B75" s="245"/>
      <c r="C75" s="245"/>
      <c r="D75" s="246"/>
      <c r="E75" s="153"/>
      <c r="F75" s="153"/>
      <c r="G75" s="153"/>
      <c r="H75" s="247"/>
      <c r="I75" s="153"/>
      <c r="J75" s="248"/>
    </row>
    <row r="76" spans="1:10" s="249" customFormat="1">
      <c r="A76" s="244"/>
      <c r="B76" s="245"/>
      <c r="C76" s="245"/>
      <c r="D76" s="246"/>
      <c r="E76" s="153"/>
      <c r="F76" s="153"/>
      <c r="G76" s="153"/>
      <c r="H76" s="247"/>
      <c r="I76" s="153"/>
      <c r="J76" s="248"/>
    </row>
    <row r="77" spans="1:10" s="249" customFormat="1">
      <c r="A77" s="244"/>
      <c r="B77" s="245"/>
      <c r="C77" s="245"/>
      <c r="D77" s="246"/>
      <c r="E77" s="153"/>
      <c r="F77" s="153"/>
      <c r="G77" s="153"/>
      <c r="H77" s="247"/>
      <c r="I77" s="153"/>
      <c r="J77" s="248"/>
    </row>
    <row r="78" spans="1:10" s="249" customFormat="1">
      <c r="A78" s="244"/>
      <c r="B78" s="245"/>
      <c r="C78" s="245"/>
      <c r="D78" s="246"/>
      <c r="E78" s="153"/>
      <c r="F78" s="153"/>
      <c r="G78" s="153"/>
      <c r="H78" s="247"/>
      <c r="I78" s="153"/>
      <c r="J78" s="248"/>
    </row>
    <row r="79" spans="1:10" s="249" customFormat="1">
      <c r="A79" s="244"/>
      <c r="B79" s="245"/>
      <c r="C79" s="245"/>
      <c r="D79" s="246"/>
      <c r="E79" s="153"/>
      <c r="F79" s="153"/>
      <c r="G79" s="153"/>
      <c r="H79" s="247"/>
      <c r="I79" s="153"/>
      <c r="J79" s="248"/>
    </row>
    <row r="80" spans="1:10" s="249" customFormat="1">
      <c r="A80" s="244"/>
      <c r="B80" s="245"/>
      <c r="C80" s="245"/>
      <c r="D80" s="246"/>
      <c r="E80" s="153"/>
      <c r="F80" s="153"/>
      <c r="G80" s="153"/>
      <c r="H80" s="247"/>
      <c r="I80" s="153"/>
      <c r="J80" s="248"/>
    </row>
    <row r="81" spans="1:10" s="249" customFormat="1">
      <c r="A81" s="244"/>
      <c r="B81" s="245"/>
      <c r="C81" s="245"/>
      <c r="D81" s="246"/>
      <c r="E81" s="153"/>
      <c r="F81" s="153"/>
      <c r="G81" s="153"/>
      <c r="H81" s="247"/>
      <c r="I81" s="153"/>
      <c r="J81" s="248"/>
    </row>
    <row r="82" spans="1:10" s="249" customFormat="1">
      <c r="A82" s="244"/>
      <c r="B82" s="245"/>
      <c r="C82" s="245"/>
      <c r="D82" s="246"/>
      <c r="E82" s="153"/>
      <c r="F82" s="153"/>
      <c r="G82" s="153"/>
      <c r="H82" s="247"/>
      <c r="I82" s="153"/>
      <c r="J82" s="248"/>
    </row>
    <row r="83" spans="1:10" s="249" customFormat="1">
      <c r="A83" s="244"/>
      <c r="B83" s="245"/>
      <c r="C83" s="245"/>
      <c r="D83" s="246"/>
      <c r="E83" s="153"/>
      <c r="F83" s="153"/>
      <c r="G83" s="153"/>
      <c r="H83" s="247"/>
      <c r="I83" s="153"/>
      <c r="J83" s="248"/>
    </row>
    <row r="84" spans="1:10" s="249" customFormat="1">
      <c r="A84" s="244"/>
      <c r="B84" s="245"/>
      <c r="C84" s="245"/>
      <c r="D84" s="246"/>
      <c r="E84" s="153"/>
      <c r="F84" s="153"/>
      <c r="G84" s="153"/>
      <c r="H84" s="247"/>
      <c r="I84" s="153"/>
      <c r="J84" s="248"/>
    </row>
    <row r="85" spans="1:10" s="249" customFormat="1">
      <c r="A85" s="244"/>
      <c r="B85" s="245"/>
      <c r="C85" s="245"/>
      <c r="D85" s="246"/>
      <c r="E85" s="153"/>
      <c r="F85" s="153"/>
      <c r="G85" s="153"/>
      <c r="H85" s="247"/>
      <c r="I85" s="153"/>
      <c r="J85" s="248"/>
    </row>
    <row r="86" spans="1:10" s="249" customFormat="1">
      <c r="A86" s="244"/>
      <c r="B86" s="245"/>
      <c r="C86" s="245"/>
      <c r="D86" s="246"/>
      <c r="E86" s="153"/>
      <c r="F86" s="153"/>
      <c r="G86" s="153"/>
      <c r="H86" s="247"/>
      <c r="I86" s="153"/>
      <c r="J86" s="248"/>
    </row>
    <row r="87" spans="1:10" s="249" customFormat="1">
      <c r="A87" s="244"/>
      <c r="B87" s="245"/>
      <c r="C87" s="245"/>
      <c r="D87" s="246"/>
      <c r="E87" s="153"/>
      <c r="F87" s="153"/>
      <c r="G87" s="153"/>
      <c r="H87" s="247"/>
      <c r="I87" s="153"/>
      <c r="J87" s="248"/>
    </row>
    <row r="88" spans="1:10" s="249" customFormat="1">
      <c r="A88" s="244"/>
      <c r="B88" s="245"/>
      <c r="C88" s="245"/>
      <c r="D88" s="246"/>
      <c r="E88" s="153"/>
      <c r="F88" s="153"/>
      <c r="G88" s="153"/>
      <c r="H88" s="247"/>
      <c r="I88" s="153"/>
      <c r="J88" s="248"/>
    </row>
    <row r="89" spans="1:10" s="249" customFormat="1">
      <c r="A89" s="244"/>
      <c r="B89" s="245"/>
      <c r="C89" s="245"/>
      <c r="D89" s="246"/>
      <c r="E89" s="153"/>
      <c r="F89" s="153"/>
      <c r="G89" s="153"/>
      <c r="H89" s="247"/>
      <c r="I89" s="153"/>
      <c r="J89" s="248"/>
    </row>
    <row r="90" spans="1:10" s="249" customFormat="1">
      <c r="A90" s="244"/>
      <c r="B90" s="245"/>
      <c r="C90" s="245"/>
      <c r="D90" s="246"/>
      <c r="E90" s="153"/>
      <c r="F90" s="153"/>
      <c r="G90" s="153"/>
      <c r="H90" s="247"/>
      <c r="I90" s="153"/>
      <c r="J90" s="248"/>
    </row>
    <row r="91" spans="1:10" s="249" customFormat="1">
      <c r="A91" s="244"/>
      <c r="B91" s="245"/>
      <c r="C91" s="245"/>
      <c r="D91" s="246"/>
      <c r="E91" s="153"/>
      <c r="F91" s="153"/>
      <c r="G91" s="153"/>
      <c r="H91" s="247"/>
      <c r="I91" s="153"/>
      <c r="J91" s="248"/>
    </row>
    <row r="92" spans="1:10" s="249" customFormat="1">
      <c r="A92" s="244"/>
      <c r="B92" s="245"/>
      <c r="C92" s="245"/>
      <c r="D92" s="246"/>
      <c r="E92" s="153"/>
      <c r="F92" s="153"/>
      <c r="G92" s="153"/>
      <c r="H92" s="247"/>
      <c r="I92" s="153"/>
      <c r="J92" s="248"/>
    </row>
    <row r="93" spans="1:10" s="249" customFormat="1">
      <c r="A93" s="244"/>
      <c r="B93" s="245"/>
      <c r="C93" s="245"/>
      <c r="D93" s="246"/>
      <c r="E93" s="153"/>
      <c r="F93" s="153"/>
      <c r="G93" s="153"/>
      <c r="H93" s="247"/>
      <c r="I93" s="153"/>
      <c r="J93" s="248"/>
    </row>
    <row r="94" spans="1:10" s="249" customFormat="1">
      <c r="A94" s="244"/>
      <c r="B94" s="245"/>
      <c r="C94" s="245"/>
      <c r="D94" s="246"/>
      <c r="E94" s="153"/>
      <c r="F94" s="153"/>
      <c r="G94" s="153"/>
      <c r="H94" s="247"/>
      <c r="I94" s="153"/>
      <c r="J94" s="248"/>
    </row>
    <row r="95" spans="1:10" s="249" customFormat="1">
      <c r="A95" s="244"/>
      <c r="B95" s="245"/>
      <c r="C95" s="245"/>
      <c r="D95" s="246"/>
      <c r="E95" s="153"/>
      <c r="F95" s="153"/>
      <c r="G95" s="153"/>
      <c r="H95" s="247"/>
      <c r="I95" s="153"/>
      <c r="J95" s="248"/>
    </row>
    <row r="96" spans="1:10" s="249" customFormat="1">
      <c r="A96" s="244"/>
      <c r="B96" s="245"/>
      <c r="C96" s="245"/>
      <c r="D96" s="246"/>
      <c r="E96" s="153"/>
      <c r="F96" s="153"/>
      <c r="G96" s="153"/>
      <c r="H96" s="247"/>
      <c r="I96" s="153"/>
      <c r="J96" s="248"/>
    </row>
    <row r="97" spans="1:10" s="249" customFormat="1">
      <c r="A97" s="244"/>
      <c r="B97" s="245"/>
      <c r="C97" s="245"/>
      <c r="D97" s="246"/>
      <c r="E97" s="153"/>
      <c r="F97" s="153"/>
      <c r="G97" s="153"/>
      <c r="H97" s="247"/>
      <c r="I97" s="153"/>
      <c r="J97" s="248"/>
    </row>
    <row r="98" spans="1:10" s="249" customFormat="1">
      <c r="A98" s="244"/>
      <c r="B98" s="245"/>
      <c r="C98" s="245"/>
      <c r="D98" s="246"/>
      <c r="E98" s="153"/>
      <c r="F98" s="153"/>
      <c r="G98" s="153"/>
      <c r="H98" s="247"/>
      <c r="I98" s="153"/>
      <c r="J98" s="248"/>
    </row>
    <row r="99" spans="1:10" s="249" customFormat="1">
      <c r="A99" s="244"/>
      <c r="B99" s="245"/>
      <c r="C99" s="245"/>
      <c r="D99" s="246"/>
      <c r="E99" s="153"/>
      <c r="F99" s="153"/>
      <c r="G99" s="153"/>
      <c r="H99" s="247"/>
      <c r="I99" s="153"/>
      <c r="J99" s="248"/>
    </row>
    <row r="100" spans="1:10" s="249" customFormat="1">
      <c r="A100" s="244"/>
      <c r="B100" s="245"/>
      <c r="C100" s="245"/>
      <c r="D100" s="246"/>
      <c r="E100" s="153"/>
      <c r="F100" s="153"/>
      <c r="G100" s="153"/>
      <c r="H100" s="247"/>
      <c r="I100" s="153"/>
      <c r="J100" s="248"/>
    </row>
    <row r="101" spans="1:10" s="249" customFormat="1">
      <c r="A101" s="244"/>
      <c r="B101" s="245"/>
      <c r="C101" s="245"/>
      <c r="D101" s="246"/>
      <c r="E101" s="153"/>
      <c r="F101" s="153"/>
      <c r="G101" s="153"/>
      <c r="H101" s="247"/>
      <c r="I101" s="153"/>
      <c r="J101" s="248"/>
    </row>
    <row r="102" spans="1:10" s="249" customFormat="1">
      <c r="A102" s="244"/>
      <c r="B102" s="245"/>
      <c r="C102" s="245"/>
      <c r="D102" s="246"/>
      <c r="E102" s="153"/>
      <c r="F102" s="153"/>
      <c r="G102" s="153"/>
      <c r="H102" s="247"/>
      <c r="I102" s="153"/>
      <c r="J102" s="248"/>
    </row>
    <row r="103" spans="1:10" s="249" customFormat="1">
      <c r="A103" s="244"/>
      <c r="B103" s="245"/>
      <c r="C103" s="245"/>
      <c r="D103" s="246"/>
      <c r="E103" s="153"/>
      <c r="F103" s="153"/>
      <c r="G103" s="153"/>
      <c r="H103" s="247"/>
      <c r="I103" s="153"/>
      <c r="J103" s="248"/>
    </row>
    <row r="104" spans="1:10" s="249" customFormat="1">
      <c r="A104" s="244"/>
      <c r="B104" s="245"/>
      <c r="C104" s="245"/>
      <c r="D104" s="246"/>
      <c r="E104" s="153"/>
      <c r="F104" s="153"/>
      <c r="G104" s="153"/>
      <c r="H104" s="247"/>
      <c r="I104" s="153"/>
      <c r="J104" s="248"/>
    </row>
    <row r="105" spans="1:10" s="249" customFormat="1">
      <c r="A105" s="244"/>
      <c r="B105" s="245"/>
      <c r="C105" s="245"/>
      <c r="D105" s="246"/>
      <c r="E105" s="153"/>
      <c r="F105" s="153"/>
      <c r="G105" s="153"/>
      <c r="H105" s="247"/>
      <c r="I105" s="153"/>
      <c r="J105" s="248"/>
    </row>
    <row r="106" spans="1:10" s="249" customFormat="1">
      <c r="A106" s="244"/>
      <c r="B106" s="245"/>
      <c r="C106" s="245"/>
      <c r="D106" s="246"/>
      <c r="E106" s="153"/>
      <c r="F106" s="153"/>
      <c r="G106" s="153"/>
      <c r="H106" s="247"/>
      <c r="I106" s="153"/>
      <c r="J106" s="248"/>
    </row>
    <row r="107" spans="1:10" s="249" customFormat="1">
      <c r="A107" s="244"/>
      <c r="B107" s="245"/>
      <c r="C107" s="245"/>
      <c r="D107" s="246"/>
      <c r="E107" s="153"/>
      <c r="F107" s="153"/>
      <c r="G107" s="153"/>
      <c r="H107" s="247"/>
      <c r="I107" s="153"/>
      <c r="J107" s="248"/>
    </row>
    <row r="108" spans="1:10" s="249" customFormat="1">
      <c r="A108" s="244"/>
      <c r="B108" s="245"/>
      <c r="C108" s="245"/>
      <c r="D108" s="246"/>
      <c r="E108" s="153"/>
      <c r="F108" s="153"/>
      <c r="G108" s="153"/>
      <c r="H108" s="247"/>
      <c r="I108" s="153"/>
      <c r="J108" s="248"/>
    </row>
    <row r="109" spans="1:10" s="249" customFormat="1">
      <c r="A109" s="244"/>
      <c r="B109" s="245"/>
      <c r="C109" s="245"/>
      <c r="D109" s="246"/>
      <c r="E109" s="153"/>
      <c r="F109" s="153"/>
      <c r="G109" s="153"/>
      <c r="H109" s="247"/>
      <c r="I109" s="153"/>
      <c r="J109" s="248"/>
    </row>
    <row r="110" spans="1:10" s="249" customFormat="1">
      <c r="A110" s="244"/>
      <c r="B110" s="245"/>
      <c r="C110" s="245"/>
      <c r="D110" s="246"/>
      <c r="E110" s="153"/>
      <c r="F110" s="153"/>
      <c r="G110" s="153"/>
      <c r="H110" s="247"/>
      <c r="I110" s="153"/>
      <c r="J110" s="248"/>
    </row>
    <row r="111" spans="1:10" s="249" customFormat="1">
      <c r="A111" s="244"/>
      <c r="B111" s="245"/>
      <c r="C111" s="245"/>
      <c r="D111" s="246"/>
      <c r="E111" s="153"/>
      <c r="F111" s="153"/>
      <c r="G111" s="153"/>
      <c r="H111" s="247"/>
      <c r="I111" s="153"/>
      <c r="J111" s="248"/>
    </row>
    <row r="112" spans="1:10" s="249" customFormat="1">
      <c r="A112" s="244"/>
      <c r="B112" s="245"/>
      <c r="C112" s="245"/>
      <c r="D112" s="246"/>
      <c r="E112" s="153"/>
      <c r="F112" s="153"/>
      <c r="G112" s="153"/>
      <c r="H112" s="247"/>
      <c r="I112" s="153"/>
      <c r="J112" s="248"/>
    </row>
    <row r="113" spans="1:10" s="249" customFormat="1">
      <c r="A113" s="244"/>
      <c r="B113" s="245"/>
      <c r="C113" s="245"/>
      <c r="D113" s="246"/>
      <c r="E113" s="153"/>
      <c r="F113" s="153"/>
      <c r="G113" s="153"/>
      <c r="H113" s="247"/>
      <c r="I113" s="153"/>
      <c r="J113" s="248"/>
    </row>
    <row r="114" spans="1:10" s="249" customFormat="1">
      <c r="A114" s="244"/>
      <c r="B114" s="245"/>
      <c r="C114" s="245"/>
      <c r="D114" s="246"/>
      <c r="E114" s="153"/>
      <c r="F114" s="153"/>
      <c r="G114" s="153"/>
      <c r="H114" s="247"/>
      <c r="I114" s="153"/>
      <c r="J114" s="248"/>
    </row>
    <row r="115" spans="1:10" s="249" customFormat="1">
      <c r="A115" s="244"/>
      <c r="B115" s="245"/>
      <c r="C115" s="245"/>
      <c r="D115" s="246"/>
      <c r="E115" s="153"/>
      <c r="F115" s="153"/>
      <c r="G115" s="153"/>
      <c r="H115" s="247"/>
      <c r="I115" s="153"/>
      <c r="J115" s="248"/>
    </row>
    <row r="116" spans="1:10" s="249" customFormat="1">
      <c r="A116" s="244"/>
      <c r="B116" s="245"/>
      <c r="C116" s="245"/>
      <c r="D116" s="246"/>
      <c r="E116" s="153"/>
      <c r="F116" s="153"/>
      <c r="G116" s="153"/>
      <c r="H116" s="247"/>
      <c r="I116" s="153"/>
      <c r="J116" s="248"/>
    </row>
    <row r="117" spans="1:10" s="249" customFormat="1">
      <c r="A117" s="244"/>
      <c r="B117" s="245"/>
      <c r="C117" s="245"/>
      <c r="D117" s="246"/>
      <c r="E117" s="153"/>
      <c r="F117" s="153"/>
      <c r="G117" s="153"/>
      <c r="H117" s="247"/>
      <c r="I117" s="153"/>
      <c r="J117" s="248"/>
    </row>
    <row r="118" spans="1:10" s="249" customFormat="1">
      <c r="A118" s="244"/>
      <c r="B118" s="245"/>
      <c r="C118" s="245"/>
      <c r="D118" s="246"/>
      <c r="E118" s="153"/>
      <c r="F118" s="153"/>
      <c r="G118" s="153"/>
      <c r="H118" s="247"/>
      <c r="I118" s="153"/>
      <c r="J118" s="248"/>
    </row>
    <row r="119" spans="1:10" s="249" customFormat="1">
      <c r="A119" s="244"/>
      <c r="B119" s="245"/>
      <c r="C119" s="245"/>
      <c r="D119" s="246"/>
      <c r="E119" s="153"/>
      <c r="F119" s="153"/>
      <c r="G119" s="153"/>
      <c r="H119" s="247"/>
      <c r="I119" s="153"/>
      <c r="J119" s="248"/>
    </row>
    <row r="120" spans="1:10" s="249" customFormat="1">
      <c r="A120" s="244"/>
      <c r="B120" s="245"/>
      <c r="C120" s="245"/>
      <c r="D120" s="246"/>
      <c r="E120" s="153"/>
      <c r="F120" s="153"/>
      <c r="G120" s="153"/>
      <c r="H120" s="247"/>
      <c r="I120" s="153"/>
      <c r="J120" s="248"/>
    </row>
    <row r="121" spans="1:10" s="249" customFormat="1">
      <c r="A121" s="244"/>
      <c r="B121" s="245"/>
      <c r="C121" s="245"/>
      <c r="D121" s="246"/>
      <c r="E121" s="153"/>
      <c r="F121" s="153"/>
      <c r="G121" s="153"/>
      <c r="H121" s="247"/>
      <c r="I121" s="153"/>
      <c r="J121" s="248"/>
    </row>
    <row r="122" spans="1:10" s="249" customFormat="1">
      <c r="A122" s="244"/>
      <c r="B122" s="245"/>
      <c r="C122" s="245"/>
      <c r="D122" s="246"/>
      <c r="E122" s="153"/>
      <c r="F122" s="153"/>
      <c r="G122" s="153"/>
      <c r="H122" s="247"/>
      <c r="I122" s="153"/>
      <c r="J122" s="248"/>
    </row>
    <row r="123" spans="1:10" s="249" customFormat="1">
      <c r="A123" s="244"/>
      <c r="B123" s="245"/>
      <c r="C123" s="245"/>
      <c r="D123" s="246"/>
      <c r="E123" s="153"/>
      <c r="F123" s="153"/>
      <c r="G123" s="153"/>
      <c r="H123" s="247"/>
      <c r="I123" s="153"/>
      <c r="J123" s="248"/>
    </row>
    <row r="124" spans="1:10" s="249" customFormat="1">
      <c r="A124" s="244"/>
      <c r="B124" s="245"/>
      <c r="C124" s="245"/>
      <c r="D124" s="246"/>
      <c r="E124" s="153"/>
      <c r="F124" s="153"/>
      <c r="G124" s="153"/>
      <c r="H124" s="247"/>
      <c r="I124" s="153"/>
      <c r="J124" s="248"/>
    </row>
    <row r="125" spans="1:10" s="249" customFormat="1">
      <c r="A125" s="244"/>
      <c r="B125" s="245"/>
      <c r="C125" s="245"/>
      <c r="D125" s="246"/>
      <c r="E125" s="153"/>
      <c r="F125" s="153"/>
      <c r="G125" s="153"/>
      <c r="H125" s="247"/>
      <c r="I125" s="153"/>
      <c r="J125" s="248"/>
    </row>
    <row r="126" spans="1:10" s="249" customFormat="1">
      <c r="A126" s="244"/>
      <c r="B126" s="245"/>
      <c r="C126" s="245"/>
      <c r="D126" s="246"/>
      <c r="E126" s="153"/>
      <c r="F126" s="153"/>
      <c r="G126" s="153"/>
      <c r="H126" s="247"/>
      <c r="I126" s="153"/>
      <c r="J126" s="248"/>
    </row>
    <row r="127" spans="1:10" s="249" customFormat="1">
      <c r="A127" s="244"/>
      <c r="B127" s="245"/>
      <c r="C127" s="245"/>
      <c r="D127" s="246"/>
      <c r="E127" s="153"/>
      <c r="F127" s="153"/>
      <c r="G127" s="153"/>
      <c r="H127" s="247"/>
      <c r="I127" s="153"/>
      <c r="J127" s="248"/>
    </row>
    <row r="128" spans="1:10" s="249" customFormat="1">
      <c r="A128" s="244"/>
      <c r="B128" s="245"/>
      <c r="C128" s="245"/>
      <c r="D128" s="246"/>
      <c r="E128" s="153"/>
      <c r="F128" s="153"/>
      <c r="G128" s="153"/>
      <c r="H128" s="247"/>
      <c r="I128" s="153"/>
      <c r="J128" s="248"/>
    </row>
    <row r="129" spans="1:10" s="249" customFormat="1">
      <c r="A129" s="244"/>
      <c r="B129" s="245"/>
      <c r="C129" s="245"/>
      <c r="D129" s="246"/>
      <c r="E129" s="153"/>
      <c r="F129" s="153"/>
      <c r="G129" s="153"/>
      <c r="H129" s="247"/>
      <c r="I129" s="153"/>
      <c r="J129" s="248"/>
    </row>
    <row r="130" spans="1:10" s="249" customFormat="1">
      <c r="A130" s="244"/>
      <c r="B130" s="245"/>
      <c r="C130" s="245"/>
      <c r="D130" s="246"/>
      <c r="E130" s="153"/>
      <c r="F130" s="153"/>
      <c r="G130" s="153"/>
      <c r="H130" s="247"/>
      <c r="I130" s="153"/>
      <c r="J130" s="248"/>
    </row>
    <row r="131" spans="1:10" s="249" customFormat="1">
      <c r="A131" s="244"/>
      <c r="B131" s="245"/>
      <c r="C131" s="245"/>
      <c r="D131" s="246"/>
      <c r="E131" s="153"/>
      <c r="F131" s="153"/>
      <c r="G131" s="153"/>
      <c r="H131" s="247"/>
      <c r="I131" s="153"/>
      <c r="J131" s="248"/>
    </row>
    <row r="132" spans="1:10" s="249" customFormat="1">
      <c r="A132" s="244"/>
      <c r="B132" s="245"/>
      <c r="C132" s="245"/>
      <c r="D132" s="246"/>
      <c r="E132" s="153"/>
      <c r="F132" s="153"/>
      <c r="G132" s="153"/>
      <c r="H132" s="247"/>
      <c r="I132" s="153"/>
      <c r="J132" s="248"/>
    </row>
    <row r="133" spans="1:10" s="249" customFormat="1">
      <c r="A133" s="244"/>
      <c r="B133" s="245"/>
      <c r="C133" s="245"/>
      <c r="D133" s="246"/>
      <c r="E133" s="153"/>
      <c r="F133" s="153"/>
      <c r="G133" s="153"/>
      <c r="H133" s="247"/>
      <c r="I133" s="153"/>
      <c r="J133" s="248"/>
    </row>
    <row r="134" spans="1:10" s="249" customFormat="1">
      <c r="A134" s="244"/>
      <c r="B134" s="245"/>
      <c r="C134" s="245"/>
      <c r="D134" s="246"/>
      <c r="E134" s="153"/>
      <c r="F134" s="153"/>
      <c r="G134" s="153"/>
      <c r="H134" s="247"/>
      <c r="I134" s="153"/>
      <c r="J134" s="248"/>
    </row>
    <row r="135" spans="1:10" s="249" customFormat="1">
      <c r="A135" s="244"/>
      <c r="B135" s="245"/>
      <c r="C135" s="245"/>
      <c r="D135" s="246"/>
      <c r="E135" s="153"/>
      <c r="F135" s="153"/>
      <c r="G135" s="153"/>
      <c r="H135" s="247"/>
      <c r="I135" s="153"/>
      <c r="J135" s="248"/>
    </row>
    <row r="136" spans="1:10" s="249" customFormat="1">
      <c r="A136" s="244"/>
      <c r="B136" s="245"/>
      <c r="C136" s="245"/>
      <c r="D136" s="246"/>
      <c r="E136" s="153"/>
      <c r="F136" s="153"/>
      <c r="G136" s="153"/>
      <c r="H136" s="247"/>
      <c r="I136" s="153"/>
      <c r="J136" s="248"/>
    </row>
    <row r="137" spans="1:10" s="249" customFormat="1">
      <c r="A137" s="244"/>
      <c r="B137" s="245"/>
      <c r="C137" s="245"/>
      <c r="D137" s="246"/>
      <c r="E137" s="153"/>
      <c r="F137" s="153"/>
      <c r="G137" s="153"/>
      <c r="H137" s="247"/>
      <c r="I137" s="153"/>
      <c r="J137" s="248"/>
    </row>
    <row r="138" spans="1:10" s="249" customFormat="1">
      <c r="A138" s="244"/>
      <c r="B138" s="245"/>
      <c r="C138" s="245"/>
      <c r="D138" s="246"/>
      <c r="E138" s="153"/>
      <c r="F138" s="153"/>
      <c r="G138" s="153"/>
      <c r="H138" s="247"/>
      <c r="I138" s="153"/>
      <c r="J138" s="248"/>
    </row>
    <row r="139" spans="1:10" s="249" customFormat="1">
      <c r="A139" s="244"/>
      <c r="B139" s="245"/>
      <c r="C139" s="245"/>
      <c r="D139" s="246"/>
      <c r="E139" s="153"/>
      <c r="F139" s="153"/>
      <c r="G139" s="153"/>
      <c r="H139" s="247"/>
      <c r="I139" s="153"/>
      <c r="J139" s="248"/>
    </row>
    <row r="140" spans="1:10" s="249" customFormat="1">
      <c r="A140" s="244"/>
      <c r="B140" s="245"/>
      <c r="C140" s="245"/>
      <c r="D140" s="246"/>
      <c r="E140" s="153"/>
      <c r="F140" s="153"/>
      <c r="G140" s="153"/>
      <c r="H140" s="247"/>
      <c r="I140" s="153"/>
      <c r="J140" s="248"/>
    </row>
    <row r="141" spans="1:10" s="249" customFormat="1">
      <c r="A141" s="244"/>
      <c r="B141" s="245"/>
      <c r="C141" s="245"/>
      <c r="D141" s="246"/>
      <c r="E141" s="153"/>
      <c r="F141" s="153"/>
      <c r="G141" s="153"/>
      <c r="H141" s="247"/>
      <c r="I141" s="153"/>
      <c r="J141" s="248"/>
    </row>
    <row r="142" spans="1:10" s="249" customFormat="1">
      <c r="A142" s="244"/>
      <c r="B142" s="245"/>
      <c r="C142" s="245"/>
      <c r="D142" s="246"/>
      <c r="E142" s="153"/>
      <c r="F142" s="153"/>
      <c r="G142" s="153"/>
      <c r="H142" s="247"/>
      <c r="I142" s="153"/>
      <c r="J142" s="248"/>
    </row>
    <row r="143" spans="1:10" s="249" customFormat="1">
      <c r="A143" s="244"/>
      <c r="B143" s="245"/>
      <c r="C143" s="245"/>
      <c r="D143" s="246"/>
      <c r="E143" s="153"/>
      <c r="F143" s="153"/>
      <c r="G143" s="153"/>
      <c r="H143" s="247"/>
      <c r="I143" s="153"/>
      <c r="J143" s="248"/>
    </row>
    <row r="144" spans="1:10" s="249" customFormat="1">
      <c r="A144" s="244"/>
      <c r="B144" s="245"/>
      <c r="C144" s="245"/>
      <c r="D144" s="246"/>
      <c r="E144" s="153"/>
      <c r="F144" s="153"/>
      <c r="G144" s="153"/>
      <c r="H144" s="247"/>
      <c r="I144" s="153"/>
      <c r="J144" s="248"/>
    </row>
    <row r="145" spans="1:10" s="249" customFormat="1">
      <c r="A145" s="244"/>
      <c r="B145" s="245"/>
      <c r="C145" s="245"/>
      <c r="D145" s="246"/>
      <c r="E145" s="153"/>
      <c r="F145" s="153"/>
      <c r="G145" s="153"/>
      <c r="H145" s="247"/>
      <c r="I145" s="153"/>
      <c r="J145" s="248"/>
    </row>
    <row r="146" spans="1:10" s="249" customFormat="1">
      <c r="A146" s="244"/>
      <c r="B146" s="245"/>
      <c r="C146" s="245"/>
      <c r="D146" s="246"/>
      <c r="E146" s="153"/>
      <c r="F146" s="153"/>
      <c r="G146" s="153"/>
      <c r="H146" s="247"/>
      <c r="I146" s="153"/>
      <c r="J146" s="248"/>
    </row>
    <row r="147" spans="1:10" s="249" customFormat="1">
      <c r="A147" s="244"/>
      <c r="B147" s="245"/>
      <c r="C147" s="245"/>
      <c r="D147" s="246"/>
      <c r="E147" s="153"/>
      <c r="F147" s="153"/>
      <c r="G147" s="153"/>
      <c r="H147" s="247"/>
      <c r="I147" s="153"/>
      <c r="J147" s="248"/>
    </row>
    <row r="148" spans="1:10" s="249" customFormat="1">
      <c r="A148" s="244"/>
      <c r="B148" s="245"/>
      <c r="C148" s="245"/>
      <c r="D148" s="246"/>
      <c r="E148" s="153"/>
      <c r="F148" s="153"/>
      <c r="G148" s="153"/>
      <c r="H148" s="247"/>
      <c r="I148" s="153"/>
      <c r="J148" s="248"/>
    </row>
    <row r="149" spans="1:10" s="249" customFormat="1">
      <c r="A149" s="244"/>
      <c r="B149" s="245"/>
      <c r="C149" s="245"/>
      <c r="D149" s="246"/>
      <c r="E149" s="153"/>
      <c r="F149" s="153"/>
      <c r="G149" s="153"/>
      <c r="H149" s="247"/>
      <c r="I149" s="153"/>
      <c r="J149" s="248"/>
    </row>
    <row r="150" spans="1:10" s="249" customFormat="1">
      <c r="A150" s="244"/>
      <c r="B150" s="245"/>
      <c r="C150" s="245"/>
      <c r="D150" s="246"/>
      <c r="E150" s="153"/>
      <c r="F150" s="153"/>
      <c r="G150" s="153"/>
      <c r="H150" s="247"/>
      <c r="I150" s="153"/>
      <c r="J150" s="248"/>
    </row>
    <row r="151" spans="1:10" s="249" customFormat="1">
      <c r="A151" s="244"/>
      <c r="B151" s="245"/>
      <c r="C151" s="245"/>
      <c r="D151" s="246"/>
      <c r="E151" s="153"/>
      <c r="F151" s="153"/>
      <c r="G151" s="153"/>
      <c r="H151" s="247"/>
      <c r="I151" s="153"/>
      <c r="J151" s="248"/>
    </row>
    <row r="152" spans="1:10" s="249" customFormat="1">
      <c r="A152" s="244"/>
      <c r="B152" s="245"/>
      <c r="C152" s="245"/>
      <c r="D152" s="246"/>
      <c r="E152" s="153"/>
      <c r="F152" s="153"/>
      <c r="G152" s="153"/>
      <c r="H152" s="247"/>
      <c r="I152" s="153"/>
      <c r="J152" s="248"/>
    </row>
    <row r="153" spans="1:10" s="249" customFormat="1">
      <c r="A153" s="244"/>
      <c r="B153" s="245"/>
      <c r="C153" s="245"/>
      <c r="D153" s="246"/>
      <c r="E153" s="153"/>
      <c r="F153" s="153"/>
      <c r="G153" s="153"/>
      <c r="H153" s="247"/>
      <c r="I153" s="153"/>
      <c r="J153" s="248"/>
    </row>
    <row r="154" spans="1:10" s="249" customFormat="1">
      <c r="A154" s="244"/>
      <c r="B154" s="245"/>
      <c r="C154" s="245"/>
      <c r="D154" s="246"/>
      <c r="E154" s="153"/>
      <c r="F154" s="153"/>
      <c r="G154" s="153"/>
      <c r="H154" s="247"/>
      <c r="I154" s="153"/>
      <c r="J154" s="248"/>
    </row>
    <row r="155" spans="1:10" s="249" customFormat="1">
      <c r="A155" s="244"/>
      <c r="B155" s="245"/>
      <c r="C155" s="245"/>
      <c r="D155" s="246"/>
      <c r="E155" s="153"/>
      <c r="F155" s="153"/>
      <c r="G155" s="153"/>
      <c r="H155" s="247"/>
      <c r="I155" s="153"/>
      <c r="J155" s="248"/>
    </row>
    <row r="156" spans="1:10" s="249" customFormat="1">
      <c r="A156" s="244"/>
      <c r="B156" s="245"/>
      <c r="C156" s="245"/>
      <c r="D156" s="246"/>
      <c r="E156" s="153"/>
      <c r="F156" s="153"/>
      <c r="G156" s="153"/>
      <c r="H156" s="247"/>
      <c r="I156" s="153"/>
      <c r="J156" s="248"/>
    </row>
    <row r="157" spans="1:10" s="249" customFormat="1">
      <c r="A157" s="244"/>
      <c r="B157" s="245"/>
      <c r="C157" s="245"/>
      <c r="D157" s="246"/>
      <c r="E157" s="153"/>
      <c r="F157" s="153"/>
      <c r="G157" s="153"/>
      <c r="H157" s="247"/>
      <c r="I157" s="153"/>
      <c r="J157" s="248"/>
    </row>
    <row r="158" spans="1:10" s="249" customFormat="1">
      <c r="A158" s="244"/>
      <c r="B158" s="245"/>
      <c r="C158" s="245"/>
      <c r="D158" s="246"/>
      <c r="E158" s="153"/>
      <c r="F158" s="153"/>
      <c r="G158" s="153"/>
      <c r="H158" s="247"/>
      <c r="I158" s="153"/>
      <c r="J158" s="248"/>
    </row>
    <row r="159" spans="1:10" s="249" customFormat="1">
      <c r="A159" s="244"/>
      <c r="B159" s="245"/>
      <c r="C159" s="245"/>
      <c r="D159" s="246"/>
      <c r="E159" s="153"/>
      <c r="F159" s="153"/>
      <c r="G159" s="153"/>
      <c r="H159" s="247"/>
      <c r="I159" s="153"/>
      <c r="J159" s="248"/>
    </row>
    <row r="160" spans="1:10" s="249" customFormat="1">
      <c r="A160" s="244"/>
      <c r="B160" s="245"/>
      <c r="C160" s="245"/>
      <c r="D160" s="246"/>
      <c r="E160" s="153"/>
      <c r="F160" s="153"/>
      <c r="G160" s="153"/>
      <c r="H160" s="247"/>
      <c r="I160" s="153"/>
      <c r="J160" s="248"/>
    </row>
    <row r="161" spans="1:10" s="249" customFormat="1">
      <c r="A161" s="244"/>
      <c r="B161" s="245"/>
      <c r="C161" s="245"/>
      <c r="D161" s="246"/>
      <c r="E161" s="153"/>
      <c r="F161" s="153"/>
      <c r="G161" s="153"/>
      <c r="H161" s="247"/>
      <c r="I161" s="153"/>
      <c r="J161" s="248"/>
    </row>
    <row r="162" spans="1:10" s="249" customFormat="1">
      <c r="A162" s="244"/>
      <c r="B162" s="245"/>
      <c r="C162" s="245"/>
      <c r="D162" s="246"/>
      <c r="E162" s="153"/>
      <c r="F162" s="153"/>
      <c r="G162" s="153"/>
      <c r="H162" s="247"/>
      <c r="I162" s="153"/>
      <c r="J162" s="248"/>
    </row>
    <row r="163" spans="1:10" s="249" customFormat="1">
      <c r="A163" s="244"/>
      <c r="B163" s="245"/>
      <c r="C163" s="245"/>
      <c r="D163" s="246"/>
      <c r="E163" s="153"/>
      <c r="F163" s="153"/>
      <c r="G163" s="153"/>
      <c r="H163" s="247"/>
      <c r="I163" s="153"/>
      <c r="J163" s="248"/>
    </row>
    <row r="164" spans="1:10" s="249" customFormat="1">
      <c r="A164" s="244"/>
      <c r="B164" s="245"/>
      <c r="C164" s="245"/>
      <c r="D164" s="246"/>
      <c r="E164" s="153"/>
      <c r="F164" s="153"/>
      <c r="G164" s="153"/>
      <c r="H164" s="247"/>
      <c r="I164" s="153"/>
      <c r="J164" s="248"/>
    </row>
    <row r="165" spans="1:10" s="249" customFormat="1">
      <c r="A165" s="244"/>
      <c r="B165" s="245"/>
      <c r="C165" s="245"/>
      <c r="D165" s="246"/>
      <c r="E165" s="153"/>
      <c r="F165" s="153"/>
      <c r="G165" s="153"/>
      <c r="H165" s="247"/>
      <c r="I165" s="153"/>
      <c r="J165" s="248"/>
    </row>
    <row r="166" spans="1:10" s="249" customFormat="1">
      <c r="A166" s="244"/>
      <c r="B166" s="245"/>
      <c r="C166" s="245"/>
      <c r="D166" s="246"/>
      <c r="E166" s="153"/>
      <c r="F166" s="153"/>
      <c r="G166" s="153"/>
      <c r="H166" s="247"/>
      <c r="I166" s="153"/>
      <c r="J166" s="248"/>
    </row>
    <row r="167" spans="1:10" s="249" customFormat="1">
      <c r="A167" s="244"/>
      <c r="B167" s="245"/>
      <c r="C167" s="245"/>
      <c r="D167" s="246"/>
      <c r="E167" s="153"/>
      <c r="F167" s="153"/>
      <c r="G167" s="153"/>
      <c r="H167" s="247"/>
      <c r="I167" s="153"/>
      <c r="J167" s="248"/>
    </row>
    <row r="168" spans="1:10" s="249" customFormat="1">
      <c r="A168" s="244"/>
      <c r="B168" s="245"/>
      <c r="C168" s="245"/>
      <c r="D168" s="246"/>
      <c r="E168" s="153"/>
      <c r="F168" s="153"/>
      <c r="G168" s="153"/>
      <c r="H168" s="247"/>
      <c r="I168" s="153"/>
      <c r="J168" s="248"/>
    </row>
    <row r="169" spans="1:10" s="249" customFormat="1">
      <c r="A169" s="244"/>
      <c r="B169" s="245"/>
      <c r="C169" s="245"/>
      <c r="D169" s="246"/>
      <c r="E169" s="153"/>
      <c r="F169" s="153"/>
      <c r="G169" s="153"/>
      <c r="H169" s="247"/>
      <c r="I169" s="153"/>
      <c r="J169" s="248"/>
    </row>
    <row r="170" spans="1:10" s="249" customFormat="1">
      <c r="A170" s="244"/>
      <c r="B170" s="245"/>
      <c r="C170" s="245"/>
      <c r="D170" s="246"/>
      <c r="E170" s="153"/>
      <c r="F170" s="153"/>
      <c r="G170" s="153"/>
      <c r="H170" s="247"/>
      <c r="I170" s="153"/>
      <c r="J170" s="248"/>
    </row>
    <row r="171" spans="1:10" s="249" customFormat="1">
      <c r="A171" s="244"/>
      <c r="B171" s="245"/>
      <c r="C171" s="245"/>
      <c r="D171" s="246"/>
      <c r="E171" s="153"/>
      <c r="F171" s="153"/>
      <c r="G171" s="153"/>
      <c r="H171" s="247"/>
      <c r="I171" s="153"/>
      <c r="J171" s="248"/>
    </row>
    <row r="172" spans="1:10" s="249" customFormat="1">
      <c r="A172" s="244"/>
      <c r="B172" s="245"/>
      <c r="C172" s="245"/>
      <c r="D172" s="246"/>
      <c r="E172" s="153"/>
      <c r="F172" s="153"/>
      <c r="G172" s="153"/>
      <c r="H172" s="247"/>
      <c r="I172" s="153"/>
      <c r="J172" s="248"/>
    </row>
    <row r="173" spans="1:10" s="249" customFormat="1">
      <c r="A173" s="244"/>
      <c r="B173" s="245"/>
      <c r="C173" s="245"/>
      <c r="D173" s="246"/>
      <c r="E173" s="153"/>
      <c r="F173" s="153"/>
      <c r="G173" s="153"/>
      <c r="H173" s="247"/>
      <c r="I173" s="153"/>
      <c r="J173" s="248"/>
    </row>
    <row r="174" spans="1:10" s="249" customFormat="1">
      <c r="A174" s="244"/>
      <c r="B174" s="245"/>
      <c r="C174" s="245"/>
      <c r="D174" s="246"/>
      <c r="E174" s="153"/>
      <c r="F174" s="153"/>
      <c r="G174" s="153"/>
      <c r="H174" s="247"/>
      <c r="I174" s="153"/>
      <c r="J174" s="248"/>
    </row>
    <row r="175" spans="1:10" s="249" customFormat="1">
      <c r="A175" s="244"/>
      <c r="B175" s="245"/>
      <c r="C175" s="245"/>
      <c r="D175" s="246"/>
      <c r="E175" s="153"/>
      <c r="F175" s="153"/>
      <c r="G175" s="153"/>
      <c r="H175" s="247"/>
      <c r="I175" s="153"/>
      <c r="J175" s="248"/>
    </row>
    <row r="176" spans="1:10" s="249" customFormat="1">
      <c r="A176" s="244"/>
      <c r="B176" s="245"/>
      <c r="C176" s="245"/>
      <c r="D176" s="246"/>
      <c r="E176" s="153"/>
      <c r="F176" s="153"/>
      <c r="G176" s="153"/>
      <c r="H176" s="247"/>
      <c r="I176" s="153"/>
      <c r="J176" s="248"/>
    </row>
    <row r="177" spans="1:10" s="249" customFormat="1">
      <c r="A177" s="244"/>
      <c r="B177" s="245"/>
      <c r="C177" s="245"/>
      <c r="D177" s="246"/>
      <c r="E177" s="153"/>
      <c r="F177" s="153"/>
      <c r="G177" s="153"/>
      <c r="H177" s="247"/>
      <c r="I177" s="153"/>
      <c r="J177" s="248"/>
    </row>
    <row r="178" spans="1:10" s="249" customFormat="1">
      <c r="A178" s="244"/>
      <c r="B178" s="245"/>
      <c r="C178" s="245"/>
      <c r="D178" s="246"/>
      <c r="E178" s="153"/>
      <c r="F178" s="153"/>
      <c r="G178" s="153"/>
      <c r="H178" s="247"/>
      <c r="I178" s="153"/>
      <c r="J178" s="248"/>
    </row>
    <row r="179" spans="1:10" s="249" customFormat="1">
      <c r="A179" s="244"/>
      <c r="B179" s="245"/>
      <c r="C179" s="245"/>
      <c r="D179" s="246"/>
      <c r="E179" s="153"/>
      <c r="F179" s="153"/>
      <c r="G179" s="153"/>
      <c r="H179" s="247"/>
      <c r="I179" s="153"/>
      <c r="J179" s="248"/>
    </row>
    <row r="180" spans="1:10" s="249" customFormat="1">
      <c r="A180" s="244"/>
      <c r="B180" s="245"/>
      <c r="C180" s="245"/>
      <c r="D180" s="246"/>
      <c r="E180" s="153"/>
      <c r="F180" s="153"/>
      <c r="G180" s="153"/>
      <c r="H180" s="247"/>
      <c r="I180" s="153"/>
      <c r="J180" s="248"/>
    </row>
    <row r="181" spans="1:10" s="249" customFormat="1">
      <c r="A181" s="244"/>
      <c r="B181" s="245"/>
      <c r="C181" s="245"/>
      <c r="D181" s="246"/>
      <c r="E181" s="153"/>
      <c r="F181" s="153"/>
      <c r="G181" s="153"/>
      <c r="H181" s="247"/>
      <c r="I181" s="153"/>
      <c r="J181" s="248"/>
    </row>
    <row r="182" spans="1:10" s="249" customFormat="1">
      <c r="A182" s="244"/>
      <c r="B182" s="245"/>
      <c r="C182" s="245"/>
      <c r="D182" s="246"/>
      <c r="E182" s="153"/>
      <c r="F182" s="153"/>
      <c r="G182" s="153"/>
      <c r="H182" s="247"/>
      <c r="I182" s="153"/>
      <c r="J182" s="248"/>
    </row>
    <row r="183" spans="1:10" s="249" customFormat="1">
      <c r="A183" s="244"/>
      <c r="B183" s="245"/>
      <c r="C183" s="245"/>
      <c r="D183" s="246"/>
      <c r="E183" s="153"/>
      <c r="F183" s="153"/>
      <c r="G183" s="153"/>
      <c r="H183" s="247"/>
      <c r="I183" s="153"/>
      <c r="J183" s="248"/>
    </row>
    <row r="184" spans="1:10" s="249" customFormat="1">
      <c r="A184" s="244"/>
      <c r="B184" s="245"/>
      <c r="C184" s="245"/>
      <c r="D184" s="246"/>
      <c r="E184" s="153"/>
      <c r="F184" s="153"/>
      <c r="G184" s="153"/>
      <c r="H184" s="247"/>
      <c r="I184" s="153"/>
      <c r="J184" s="248"/>
    </row>
    <row r="185" spans="1:10" s="249" customFormat="1">
      <c r="A185" s="244"/>
      <c r="B185" s="245"/>
      <c r="C185" s="245"/>
      <c r="D185" s="246"/>
      <c r="E185" s="153"/>
      <c r="F185" s="153"/>
      <c r="G185" s="153"/>
      <c r="H185" s="247"/>
      <c r="I185" s="153"/>
      <c r="J185" s="248"/>
    </row>
    <row r="186" spans="1:10" s="249" customFormat="1">
      <c r="A186" s="244"/>
      <c r="B186" s="245"/>
      <c r="C186" s="245"/>
      <c r="D186" s="246"/>
      <c r="E186" s="153"/>
      <c r="F186" s="153"/>
      <c r="G186" s="153"/>
      <c r="H186" s="247"/>
      <c r="I186" s="153"/>
      <c r="J186" s="248"/>
    </row>
    <row r="187" spans="1:10" s="249" customFormat="1">
      <c r="A187" s="244"/>
      <c r="B187" s="245"/>
      <c r="C187" s="245"/>
      <c r="D187" s="246"/>
      <c r="E187" s="153"/>
      <c r="F187" s="153"/>
      <c r="G187" s="153"/>
      <c r="H187" s="247"/>
      <c r="I187" s="153"/>
      <c r="J187" s="248"/>
    </row>
    <row r="188" spans="1:10" s="249" customFormat="1">
      <c r="A188" s="244"/>
      <c r="B188" s="245"/>
      <c r="C188" s="245"/>
      <c r="D188" s="246"/>
      <c r="E188" s="153"/>
      <c r="F188" s="153"/>
      <c r="G188" s="153"/>
      <c r="H188" s="247"/>
      <c r="I188" s="153"/>
      <c r="J188" s="248"/>
    </row>
    <row r="189" spans="1:10" s="249" customFormat="1">
      <c r="A189" s="244"/>
      <c r="B189" s="245"/>
      <c r="C189" s="245"/>
      <c r="D189" s="246"/>
      <c r="E189" s="153"/>
      <c r="F189" s="153"/>
      <c r="G189" s="153"/>
      <c r="H189" s="247"/>
      <c r="I189" s="153"/>
      <c r="J189" s="248"/>
    </row>
    <row r="190" spans="1:10" s="249" customFormat="1">
      <c r="A190" s="244"/>
      <c r="B190" s="245"/>
      <c r="C190" s="245"/>
      <c r="D190" s="246"/>
      <c r="E190" s="153"/>
      <c r="F190" s="153"/>
      <c r="G190" s="153"/>
      <c r="H190" s="247"/>
      <c r="I190" s="153"/>
      <c r="J190" s="248"/>
    </row>
    <row r="191" spans="1:10" s="249" customFormat="1">
      <c r="A191" s="244"/>
      <c r="B191" s="245"/>
      <c r="C191" s="245"/>
      <c r="D191" s="246"/>
      <c r="E191" s="153"/>
      <c r="F191" s="153"/>
      <c r="G191" s="153"/>
      <c r="H191" s="247"/>
      <c r="I191" s="153"/>
      <c r="J191" s="248"/>
    </row>
    <row r="192" spans="1:10" s="249" customFormat="1">
      <c r="A192" s="244"/>
      <c r="B192" s="245"/>
      <c r="C192" s="245"/>
      <c r="D192" s="246"/>
      <c r="E192" s="153"/>
      <c r="F192" s="153"/>
      <c r="G192" s="153"/>
      <c r="H192" s="247"/>
      <c r="I192" s="153"/>
      <c r="J192" s="248"/>
    </row>
    <row r="193" spans="1:10" s="249" customFormat="1">
      <c r="A193" s="244"/>
      <c r="B193" s="245"/>
      <c r="C193" s="245"/>
      <c r="D193" s="246"/>
      <c r="E193" s="153"/>
      <c r="F193" s="153"/>
      <c r="G193" s="153"/>
      <c r="H193" s="247"/>
      <c r="I193" s="153"/>
      <c r="J193" s="248"/>
    </row>
    <row r="194" spans="1:10" s="249" customFormat="1">
      <c r="A194" s="244"/>
      <c r="B194" s="245"/>
      <c r="C194" s="245"/>
      <c r="D194" s="246"/>
      <c r="E194" s="153"/>
      <c r="F194" s="153"/>
      <c r="G194" s="153"/>
      <c r="H194" s="247"/>
      <c r="I194" s="153"/>
      <c r="J194" s="248"/>
    </row>
    <row r="195" spans="1:10" s="249" customFormat="1">
      <c r="A195" s="244"/>
      <c r="B195" s="245"/>
      <c r="C195" s="245"/>
      <c r="D195" s="246"/>
      <c r="E195" s="153"/>
      <c r="F195" s="153"/>
      <c r="G195" s="153"/>
      <c r="H195" s="247"/>
      <c r="I195" s="153"/>
      <c r="J195" s="248"/>
    </row>
    <row r="196" spans="1:10" s="249" customFormat="1">
      <c r="A196" s="244"/>
      <c r="B196" s="245"/>
      <c r="C196" s="245"/>
      <c r="D196" s="246"/>
      <c r="E196" s="153"/>
      <c r="F196" s="153"/>
      <c r="G196" s="153"/>
      <c r="H196" s="247"/>
      <c r="I196" s="153"/>
      <c r="J196" s="248"/>
    </row>
    <row r="197" spans="1:10" s="249" customFormat="1">
      <c r="A197" s="244"/>
      <c r="B197" s="245"/>
      <c r="C197" s="245"/>
      <c r="D197" s="246"/>
      <c r="E197" s="153"/>
      <c r="F197" s="153"/>
      <c r="G197" s="153"/>
      <c r="H197" s="247"/>
      <c r="I197" s="153"/>
      <c r="J197" s="248"/>
    </row>
    <row r="198" spans="1:10" s="249" customFormat="1">
      <c r="A198" s="244"/>
      <c r="B198" s="245"/>
      <c r="C198" s="245"/>
      <c r="D198" s="246"/>
      <c r="E198" s="153"/>
      <c r="F198" s="153"/>
      <c r="G198" s="153"/>
      <c r="H198" s="247"/>
      <c r="I198" s="153"/>
      <c r="J198" s="248"/>
    </row>
    <row r="199" spans="1:10" s="249" customFormat="1">
      <c r="A199" s="244"/>
      <c r="B199" s="245"/>
      <c r="C199" s="245"/>
      <c r="D199" s="246"/>
      <c r="E199" s="153"/>
      <c r="F199" s="153"/>
      <c r="G199" s="153"/>
      <c r="H199" s="247"/>
      <c r="I199" s="153"/>
      <c r="J199" s="248"/>
    </row>
    <row r="200" spans="1:10" s="249" customFormat="1">
      <c r="A200" s="244"/>
      <c r="B200" s="245"/>
      <c r="C200" s="245"/>
      <c r="D200" s="246"/>
      <c r="E200" s="153"/>
      <c r="F200" s="153"/>
      <c r="G200" s="153"/>
      <c r="H200" s="247"/>
      <c r="I200" s="153"/>
      <c r="J200" s="248"/>
    </row>
    <row r="201" spans="1:10" s="249" customFormat="1">
      <c r="A201" s="244"/>
      <c r="B201" s="245"/>
      <c r="C201" s="245"/>
      <c r="D201" s="246"/>
      <c r="E201" s="153"/>
      <c r="F201" s="153"/>
      <c r="G201" s="153"/>
      <c r="H201" s="247"/>
      <c r="I201" s="153"/>
      <c r="J201" s="248"/>
    </row>
    <row r="202" spans="1:10" s="249" customFormat="1">
      <c r="A202" s="244"/>
      <c r="B202" s="245"/>
      <c r="C202" s="245"/>
      <c r="D202" s="246"/>
      <c r="E202" s="153"/>
      <c r="F202" s="153"/>
      <c r="G202" s="153"/>
      <c r="H202" s="247"/>
      <c r="I202" s="153"/>
      <c r="J202" s="248"/>
    </row>
    <row r="203" spans="1:10" s="249" customFormat="1">
      <c r="A203" s="244"/>
      <c r="B203" s="245"/>
      <c r="C203" s="245"/>
      <c r="D203" s="246"/>
      <c r="E203" s="153"/>
      <c r="F203" s="153"/>
      <c r="G203" s="153"/>
      <c r="H203" s="247"/>
      <c r="I203" s="153"/>
      <c r="J203" s="248"/>
    </row>
    <row r="204" spans="1:10" s="249" customFormat="1">
      <c r="A204" s="244"/>
      <c r="B204" s="245"/>
      <c r="C204" s="245"/>
      <c r="D204" s="246"/>
      <c r="E204" s="153"/>
      <c r="F204" s="153"/>
      <c r="G204" s="153"/>
      <c r="H204" s="247"/>
      <c r="I204" s="153"/>
      <c r="J204" s="248"/>
    </row>
    <row r="205" spans="1:10" s="249" customFormat="1">
      <c r="A205" s="244"/>
      <c r="B205" s="245"/>
      <c r="C205" s="245"/>
      <c r="D205" s="246"/>
      <c r="E205" s="153"/>
      <c r="F205" s="153"/>
      <c r="G205" s="153"/>
      <c r="H205" s="247"/>
      <c r="I205" s="153"/>
      <c r="J205" s="248"/>
    </row>
    <row r="206" spans="1:10" s="249" customFormat="1">
      <c r="A206" s="244"/>
      <c r="B206" s="245"/>
      <c r="C206" s="245"/>
      <c r="D206" s="246"/>
      <c r="E206" s="153"/>
      <c r="F206" s="153"/>
      <c r="G206" s="153"/>
      <c r="H206" s="247"/>
      <c r="I206" s="153"/>
      <c r="J206" s="248"/>
    </row>
    <row r="207" spans="1:10" s="249" customFormat="1">
      <c r="A207" s="244"/>
      <c r="B207" s="245"/>
      <c r="C207" s="245"/>
      <c r="D207" s="246"/>
      <c r="E207" s="153"/>
      <c r="F207" s="153"/>
      <c r="G207" s="153"/>
      <c r="H207" s="247"/>
      <c r="I207" s="153"/>
      <c r="J207" s="248"/>
    </row>
    <row r="208" spans="1:10" s="249" customFormat="1">
      <c r="A208" s="244"/>
      <c r="B208" s="245"/>
      <c r="C208" s="245"/>
      <c r="D208" s="246"/>
      <c r="E208" s="153"/>
      <c r="F208" s="153"/>
      <c r="G208" s="153"/>
      <c r="H208" s="247"/>
      <c r="I208" s="153"/>
      <c r="J208" s="248"/>
    </row>
    <row r="209" spans="1:10" s="249" customFormat="1">
      <c r="A209" s="244"/>
      <c r="B209" s="245"/>
      <c r="C209" s="245"/>
      <c r="D209" s="246"/>
      <c r="E209" s="153"/>
      <c r="F209" s="153"/>
      <c r="G209" s="153"/>
      <c r="H209" s="247"/>
      <c r="I209" s="153"/>
      <c r="J209" s="248"/>
    </row>
    <row r="210" spans="1:10" s="249" customFormat="1">
      <c r="A210" s="244"/>
      <c r="B210" s="245"/>
      <c r="C210" s="245"/>
      <c r="D210" s="246"/>
      <c r="E210" s="153"/>
      <c r="F210" s="153"/>
      <c r="G210" s="153"/>
      <c r="H210" s="247"/>
      <c r="I210" s="153"/>
      <c r="J210" s="248"/>
    </row>
    <row r="211" spans="1:10" s="249" customFormat="1">
      <c r="A211" s="244"/>
      <c r="B211" s="245"/>
      <c r="C211" s="245"/>
      <c r="D211" s="246"/>
      <c r="E211" s="153"/>
      <c r="F211" s="153"/>
      <c r="G211" s="153"/>
      <c r="H211" s="247"/>
      <c r="I211" s="153"/>
      <c r="J211" s="248"/>
    </row>
    <row r="212" spans="1:10" s="249" customFormat="1">
      <c r="A212" s="244"/>
      <c r="B212" s="245"/>
      <c r="C212" s="245"/>
      <c r="D212" s="246"/>
      <c r="E212" s="153"/>
      <c r="F212" s="153"/>
      <c r="G212" s="153"/>
      <c r="H212" s="247"/>
      <c r="I212" s="153"/>
      <c r="J212" s="248"/>
    </row>
    <row r="213" spans="1:10" s="249" customFormat="1">
      <c r="A213" s="244"/>
      <c r="B213" s="245"/>
      <c r="C213" s="245"/>
      <c r="D213" s="246"/>
      <c r="E213" s="153"/>
      <c r="F213" s="153"/>
      <c r="G213" s="153"/>
      <c r="H213" s="247"/>
      <c r="I213" s="153"/>
      <c r="J213" s="248"/>
    </row>
    <row r="214" spans="1:10" s="249" customFormat="1">
      <c r="A214" s="244"/>
      <c r="B214" s="245"/>
      <c r="C214" s="245"/>
      <c r="D214" s="246"/>
      <c r="E214" s="153"/>
      <c r="F214" s="153"/>
      <c r="G214" s="153"/>
      <c r="H214" s="247"/>
      <c r="I214" s="153"/>
      <c r="J214" s="248"/>
    </row>
    <row r="215" spans="1:10" s="249" customFormat="1">
      <c r="A215" s="244"/>
      <c r="B215" s="245"/>
      <c r="C215" s="245"/>
      <c r="D215" s="246"/>
      <c r="E215" s="153"/>
      <c r="F215" s="153"/>
      <c r="G215" s="153"/>
      <c r="H215" s="247"/>
      <c r="I215" s="153"/>
      <c r="J215" s="248"/>
    </row>
    <row r="216" spans="1:10" s="249" customFormat="1">
      <c r="A216" s="244"/>
      <c r="B216" s="245"/>
      <c r="C216" s="245"/>
      <c r="D216" s="246"/>
      <c r="E216" s="153"/>
      <c r="F216" s="153"/>
      <c r="G216" s="153"/>
      <c r="H216" s="247"/>
      <c r="I216" s="153"/>
      <c r="J216" s="248"/>
    </row>
    <row r="217" spans="1:10" s="249" customFormat="1">
      <c r="A217" s="244"/>
      <c r="B217" s="245"/>
      <c r="C217" s="245"/>
      <c r="D217" s="246"/>
      <c r="E217" s="153"/>
      <c r="F217" s="153"/>
      <c r="G217" s="153"/>
      <c r="H217" s="247"/>
      <c r="I217" s="153"/>
      <c r="J217" s="248"/>
    </row>
    <row r="218" spans="1:10" s="249" customFormat="1">
      <c r="A218" s="244"/>
      <c r="B218" s="245"/>
      <c r="C218" s="245"/>
      <c r="D218" s="246"/>
      <c r="E218" s="153"/>
      <c r="F218" s="153"/>
      <c r="G218" s="153"/>
      <c r="H218" s="247"/>
      <c r="I218" s="153"/>
      <c r="J218" s="248"/>
    </row>
    <row r="219" spans="1:10" s="249" customFormat="1">
      <c r="A219" s="244"/>
      <c r="B219" s="245"/>
      <c r="C219" s="245"/>
      <c r="D219" s="246"/>
      <c r="E219" s="153"/>
      <c r="F219" s="153"/>
      <c r="G219" s="153"/>
      <c r="H219" s="247"/>
      <c r="I219" s="153"/>
      <c r="J219" s="248"/>
    </row>
    <row r="220" spans="1:10" s="249" customFormat="1">
      <c r="A220" s="244"/>
      <c r="B220" s="245"/>
      <c r="C220" s="245"/>
      <c r="D220" s="246"/>
      <c r="E220" s="153"/>
      <c r="F220" s="153"/>
      <c r="G220" s="153"/>
      <c r="H220" s="247"/>
      <c r="I220" s="153"/>
      <c r="J220" s="248"/>
    </row>
    <row r="221" spans="1:10" s="249" customFormat="1">
      <c r="A221" s="244"/>
      <c r="B221" s="245"/>
      <c r="C221" s="245"/>
      <c r="D221" s="246"/>
      <c r="E221" s="153"/>
      <c r="F221" s="153"/>
      <c r="G221" s="153"/>
      <c r="H221" s="247"/>
      <c r="I221" s="153"/>
      <c r="J221" s="248"/>
    </row>
    <row r="222" spans="1:10" s="249" customFormat="1">
      <c r="A222" s="244"/>
      <c r="B222" s="245"/>
      <c r="C222" s="245"/>
      <c r="D222" s="246"/>
      <c r="E222" s="153"/>
      <c r="F222" s="153"/>
      <c r="G222" s="153"/>
      <c r="H222" s="247"/>
      <c r="I222" s="153"/>
      <c r="J222" s="248"/>
    </row>
    <row r="223" spans="1:10" s="249" customFormat="1">
      <c r="A223" s="244"/>
      <c r="B223" s="245"/>
      <c r="C223" s="245"/>
      <c r="D223" s="246"/>
      <c r="E223" s="153"/>
      <c r="F223" s="153"/>
      <c r="G223" s="153"/>
      <c r="H223" s="247"/>
      <c r="I223" s="153"/>
      <c r="J223" s="248"/>
    </row>
    <row r="224" spans="1:10" s="249" customFormat="1">
      <c r="A224" s="244"/>
      <c r="B224" s="245"/>
      <c r="C224" s="245"/>
      <c r="D224" s="246"/>
      <c r="E224" s="153"/>
      <c r="F224" s="153"/>
      <c r="G224" s="153"/>
      <c r="H224" s="247"/>
      <c r="I224" s="153"/>
      <c r="J224" s="248"/>
    </row>
    <row r="225" spans="1:10" s="249" customFormat="1">
      <c r="A225" s="244"/>
      <c r="B225" s="245"/>
      <c r="C225" s="245"/>
      <c r="D225" s="246"/>
      <c r="E225" s="153"/>
      <c r="F225" s="153"/>
      <c r="G225" s="153"/>
      <c r="H225" s="247"/>
      <c r="I225" s="153"/>
      <c r="J225" s="248"/>
    </row>
    <row r="226" spans="1:10" s="249" customFormat="1">
      <c r="A226" s="244"/>
      <c r="B226" s="245"/>
      <c r="C226" s="245"/>
      <c r="D226" s="246"/>
      <c r="E226" s="153"/>
      <c r="F226" s="153"/>
      <c r="G226" s="153"/>
      <c r="H226" s="247"/>
      <c r="I226" s="153"/>
      <c r="J226" s="248"/>
    </row>
    <row r="227" spans="1:10" s="249" customFormat="1">
      <c r="A227" s="244"/>
      <c r="B227" s="245"/>
      <c r="C227" s="245"/>
      <c r="D227" s="246"/>
      <c r="E227" s="153"/>
      <c r="F227" s="153"/>
      <c r="G227" s="153"/>
      <c r="H227" s="247"/>
      <c r="I227" s="153"/>
      <c r="J227" s="248"/>
    </row>
    <row r="228" spans="1:10" s="249" customFormat="1">
      <c r="A228" s="244"/>
      <c r="B228" s="245"/>
      <c r="C228" s="245"/>
      <c r="D228" s="246"/>
      <c r="E228" s="153"/>
      <c r="F228" s="153"/>
      <c r="G228" s="153"/>
      <c r="H228" s="247"/>
      <c r="I228" s="153"/>
      <c r="J228" s="248"/>
    </row>
    <row r="229" spans="1:10" s="249" customFormat="1">
      <c r="A229" s="244"/>
      <c r="B229" s="245"/>
      <c r="C229" s="245"/>
      <c r="D229" s="246"/>
      <c r="E229" s="153"/>
      <c r="F229" s="153"/>
      <c r="G229" s="153"/>
      <c r="H229" s="247"/>
      <c r="I229" s="153"/>
      <c r="J229" s="248"/>
    </row>
    <row r="230" spans="1:10" s="249" customFormat="1">
      <c r="A230" s="244"/>
      <c r="B230" s="245"/>
      <c r="C230" s="245"/>
      <c r="D230" s="246"/>
      <c r="E230" s="153"/>
      <c r="F230" s="153"/>
      <c r="G230" s="153"/>
      <c r="H230" s="247"/>
      <c r="I230" s="153"/>
      <c r="J230" s="248"/>
    </row>
    <row r="231" spans="1:10" s="249" customFormat="1">
      <c r="A231" s="244"/>
      <c r="B231" s="245"/>
      <c r="C231" s="245"/>
      <c r="D231" s="246"/>
      <c r="E231" s="153"/>
      <c r="F231" s="153"/>
      <c r="G231" s="153"/>
      <c r="H231" s="247"/>
      <c r="I231" s="153"/>
      <c r="J231" s="248"/>
    </row>
    <row r="232" spans="1:10" s="249" customFormat="1">
      <c r="A232" s="244"/>
      <c r="B232" s="245"/>
      <c r="C232" s="245"/>
      <c r="D232" s="246"/>
      <c r="E232" s="153"/>
      <c r="F232" s="153"/>
      <c r="G232" s="153"/>
      <c r="H232" s="247"/>
      <c r="I232" s="153"/>
      <c r="J232" s="248"/>
    </row>
    <row r="233" spans="1:10" s="249" customFormat="1">
      <c r="A233" s="244"/>
      <c r="B233" s="245"/>
      <c r="C233" s="245"/>
      <c r="D233" s="246"/>
      <c r="E233" s="153"/>
      <c r="F233" s="153"/>
      <c r="G233" s="153"/>
      <c r="H233" s="247"/>
      <c r="I233" s="153"/>
      <c r="J233" s="248"/>
    </row>
    <row r="234" spans="1:10" s="249" customFormat="1">
      <c r="A234" s="244"/>
      <c r="B234" s="245"/>
      <c r="C234" s="245"/>
      <c r="D234" s="246"/>
      <c r="E234" s="153"/>
      <c r="F234" s="153"/>
      <c r="G234" s="153"/>
      <c r="H234" s="247"/>
      <c r="I234" s="153"/>
      <c r="J234" s="248"/>
    </row>
    <row r="235" spans="1:10" s="249" customFormat="1">
      <c r="A235" s="244"/>
      <c r="B235" s="245"/>
      <c r="C235" s="245"/>
      <c r="D235" s="246"/>
      <c r="E235" s="153"/>
      <c r="F235" s="153"/>
      <c r="G235" s="153"/>
      <c r="H235" s="247"/>
      <c r="I235" s="153"/>
      <c r="J235" s="248"/>
    </row>
    <row r="236" spans="1:10" s="249" customFormat="1">
      <c r="A236" s="244"/>
      <c r="B236" s="245"/>
      <c r="C236" s="245"/>
      <c r="D236" s="246"/>
      <c r="E236" s="153"/>
      <c r="F236" s="153"/>
      <c r="G236" s="153"/>
      <c r="H236" s="247"/>
      <c r="I236" s="153"/>
      <c r="J236" s="248"/>
    </row>
    <row r="237" spans="1:10" s="249" customFormat="1">
      <c r="A237" s="244"/>
      <c r="B237" s="245"/>
      <c r="C237" s="245"/>
      <c r="D237" s="246"/>
      <c r="E237" s="153"/>
      <c r="F237" s="153"/>
      <c r="G237" s="153"/>
      <c r="H237" s="247"/>
      <c r="I237" s="153"/>
      <c r="J237" s="248"/>
    </row>
    <row r="238" spans="1:10" s="249" customFormat="1">
      <c r="A238" s="244"/>
      <c r="B238" s="245"/>
      <c r="C238" s="245"/>
      <c r="D238" s="246"/>
      <c r="E238" s="153"/>
      <c r="F238" s="153"/>
      <c r="G238" s="153"/>
      <c r="H238" s="247"/>
      <c r="I238" s="153"/>
      <c r="J238" s="248"/>
    </row>
    <row r="239" spans="1:10" s="249" customFormat="1">
      <c r="A239" s="244"/>
      <c r="B239" s="245"/>
      <c r="C239" s="245"/>
      <c r="D239" s="246"/>
      <c r="E239" s="153"/>
      <c r="F239" s="153"/>
      <c r="G239" s="153"/>
      <c r="H239" s="247"/>
      <c r="I239" s="153"/>
      <c r="J239" s="248"/>
    </row>
    <row r="240" spans="1:10" s="249" customFormat="1">
      <c r="A240" s="244"/>
      <c r="B240" s="245"/>
      <c r="C240" s="245"/>
      <c r="D240" s="246"/>
      <c r="E240" s="153"/>
      <c r="F240" s="153"/>
      <c r="G240" s="153"/>
      <c r="H240" s="247"/>
      <c r="I240" s="153"/>
      <c r="J240" s="248"/>
    </row>
    <row r="241" spans="1:10" s="249" customFormat="1">
      <c r="A241" s="244"/>
      <c r="B241" s="245"/>
      <c r="C241" s="245"/>
      <c r="D241" s="246"/>
      <c r="E241" s="153"/>
      <c r="F241" s="153"/>
      <c r="G241" s="153"/>
      <c r="H241" s="247"/>
      <c r="I241" s="153"/>
      <c r="J241" s="248"/>
    </row>
    <row r="242" spans="1:10" s="249" customFormat="1">
      <c r="A242" s="244"/>
      <c r="B242" s="245"/>
      <c r="C242" s="245"/>
      <c r="D242" s="246"/>
      <c r="E242" s="153"/>
      <c r="F242" s="153"/>
      <c r="G242" s="153"/>
      <c r="H242" s="247"/>
      <c r="I242" s="153"/>
      <c r="J242" s="248"/>
    </row>
    <row r="243" spans="1:10" s="249" customFormat="1">
      <c r="A243" s="244"/>
      <c r="B243" s="245"/>
      <c r="C243" s="245"/>
      <c r="D243" s="246"/>
      <c r="E243" s="153"/>
      <c r="F243" s="153"/>
      <c r="G243" s="153"/>
      <c r="H243" s="247"/>
      <c r="I243" s="153"/>
      <c r="J243" s="248"/>
    </row>
    <row r="244" spans="1:10" s="249" customFormat="1">
      <c r="A244" s="244"/>
      <c r="B244" s="245"/>
      <c r="C244" s="245"/>
      <c r="D244" s="246"/>
      <c r="E244" s="153"/>
      <c r="F244" s="153"/>
      <c r="G244" s="153"/>
      <c r="H244" s="247"/>
      <c r="I244" s="153"/>
      <c r="J244" s="248"/>
    </row>
    <row r="245" spans="1:10" s="249" customFormat="1">
      <c r="A245" s="244"/>
      <c r="B245" s="245"/>
      <c r="C245" s="245"/>
      <c r="D245" s="206"/>
      <c r="E245" s="153"/>
      <c r="F245" s="2"/>
      <c r="G245" s="2"/>
      <c r="H245" s="250"/>
      <c r="I245" s="2"/>
      <c r="J245" s="4"/>
    </row>
    <row r="246" spans="1:10" s="249" customFormat="1">
      <c r="A246" s="244"/>
      <c r="B246" s="245"/>
      <c r="C246" s="245"/>
      <c r="D246" s="206"/>
      <c r="E246" s="2"/>
      <c r="F246" s="2"/>
      <c r="G246" s="2"/>
      <c r="H246" s="250"/>
      <c r="I246" s="2"/>
      <c r="J246" s="4"/>
    </row>
    <row r="247" spans="1:10" s="249" customFormat="1">
      <c r="A247" s="244"/>
      <c r="B247" s="245"/>
      <c r="C247" s="245"/>
      <c r="D247" s="206"/>
      <c r="E247" s="2"/>
      <c r="F247" s="2"/>
      <c r="G247" s="2"/>
      <c r="H247" s="250"/>
      <c r="I247" s="2"/>
      <c r="J247" s="4"/>
    </row>
    <row r="248" spans="1:10" s="249" customFormat="1">
      <c r="A248" s="244"/>
      <c r="B248" s="245"/>
      <c r="C248" s="245"/>
      <c r="D248" s="206"/>
      <c r="E248" s="2"/>
      <c r="F248" s="2"/>
      <c r="G248" s="2"/>
      <c r="H248" s="250"/>
      <c r="I248" s="2"/>
      <c r="J248" s="4"/>
    </row>
    <row r="249" spans="1:10" s="249" customFormat="1">
      <c r="A249" s="244"/>
      <c r="B249" s="245"/>
      <c r="C249" s="245"/>
      <c r="D249" s="206"/>
      <c r="E249" s="2"/>
      <c r="F249" s="2"/>
      <c r="G249" s="2"/>
      <c r="H249" s="250"/>
      <c r="I249" s="2"/>
      <c r="J249" s="4"/>
    </row>
    <row r="250" spans="1:10" s="249" customFormat="1">
      <c r="A250" s="244"/>
      <c r="B250" s="245"/>
      <c r="C250" s="245"/>
      <c r="D250" s="206"/>
      <c r="E250" s="2"/>
      <c r="F250" s="2"/>
      <c r="G250" s="2"/>
      <c r="H250" s="250"/>
      <c r="I250" s="2"/>
      <c r="J250" s="4"/>
    </row>
    <row r="251" spans="1:10" s="249" customFormat="1">
      <c r="A251" s="244"/>
      <c r="B251" s="245"/>
      <c r="C251" s="245"/>
      <c r="D251" s="206"/>
      <c r="E251" s="2"/>
      <c r="F251" s="2"/>
      <c r="G251" s="2"/>
      <c r="H251" s="250"/>
      <c r="I251" s="2"/>
      <c r="J251" s="4"/>
    </row>
    <row r="252" spans="1:10" s="249" customFormat="1">
      <c r="A252" s="244"/>
      <c r="B252" s="245"/>
      <c r="C252" s="245"/>
      <c r="D252" s="206"/>
      <c r="E252" s="2"/>
      <c r="F252" s="2"/>
      <c r="G252" s="2"/>
      <c r="H252" s="250"/>
      <c r="I252" s="2"/>
      <c r="J252" s="4"/>
    </row>
    <row r="253" spans="1:10" s="249" customFormat="1">
      <c r="A253" s="244"/>
      <c r="B253" s="245"/>
      <c r="C253" s="245"/>
      <c r="D253" s="206"/>
      <c r="E253" s="2"/>
      <c r="F253" s="2"/>
      <c r="G253" s="2"/>
      <c r="H253" s="250"/>
      <c r="I253" s="2"/>
      <c r="J253" s="4"/>
    </row>
    <row r="254" spans="1:10" s="249" customFormat="1">
      <c r="A254" s="244"/>
      <c r="B254" s="245"/>
      <c r="C254" s="245"/>
      <c r="D254" s="206"/>
      <c r="E254" s="2"/>
      <c r="F254" s="2"/>
      <c r="G254" s="2"/>
      <c r="H254" s="250"/>
      <c r="I254" s="2"/>
      <c r="J254" s="4"/>
    </row>
    <row r="255" spans="1:10" s="249" customFormat="1">
      <c r="A255" s="244"/>
      <c r="B255" s="245"/>
      <c r="C255" s="245"/>
      <c r="D255" s="206"/>
      <c r="E255" s="2"/>
      <c r="F255" s="2"/>
      <c r="G255" s="2"/>
      <c r="H255" s="250"/>
      <c r="I255" s="2"/>
      <c r="J255" s="4"/>
    </row>
    <row r="256" spans="1:10" s="249" customFormat="1">
      <c r="A256" s="244"/>
      <c r="B256" s="245"/>
      <c r="C256" s="245"/>
      <c r="D256" s="206"/>
      <c r="E256" s="2"/>
      <c r="F256" s="2"/>
      <c r="G256" s="2"/>
      <c r="H256" s="250"/>
      <c r="I256" s="2"/>
      <c r="J256" s="4"/>
    </row>
    <row r="257" spans="1:10" s="249" customFormat="1">
      <c r="A257" s="244"/>
      <c r="B257" s="245"/>
      <c r="C257" s="245"/>
      <c r="D257" s="206"/>
      <c r="E257" s="2"/>
      <c r="F257" s="2"/>
      <c r="G257" s="2"/>
      <c r="H257" s="250"/>
      <c r="I257" s="2"/>
      <c r="J257" s="4"/>
    </row>
    <row r="258" spans="1:10" s="249" customFormat="1">
      <c r="A258" s="244"/>
      <c r="B258" s="245"/>
      <c r="C258" s="245"/>
      <c r="D258" s="206"/>
      <c r="E258" s="2"/>
      <c r="F258" s="2"/>
      <c r="G258" s="2"/>
      <c r="H258" s="250"/>
      <c r="I258" s="2"/>
      <c r="J258" s="4"/>
    </row>
    <row r="259" spans="1:10" s="249" customFormat="1">
      <c r="A259" s="244"/>
      <c r="B259" s="245"/>
      <c r="C259" s="245"/>
      <c r="D259" s="206"/>
      <c r="E259" s="2"/>
      <c r="F259" s="2"/>
      <c r="G259" s="2"/>
      <c r="H259" s="250"/>
      <c r="I259" s="2"/>
      <c r="J259" s="4"/>
    </row>
    <row r="260" spans="1:10" s="249" customFormat="1">
      <c r="A260" s="244"/>
      <c r="B260" s="245"/>
      <c r="C260" s="245"/>
      <c r="D260" s="206"/>
      <c r="E260" s="2"/>
      <c r="F260" s="2"/>
      <c r="G260" s="2"/>
      <c r="H260" s="250"/>
      <c r="I260" s="2"/>
      <c r="J260" s="4"/>
    </row>
    <row r="261" spans="1:10" s="249" customFormat="1">
      <c r="A261" s="244"/>
      <c r="B261" s="245"/>
      <c r="C261" s="245"/>
      <c r="D261" s="206"/>
      <c r="E261" s="2"/>
      <c r="F261" s="2"/>
      <c r="G261" s="2"/>
      <c r="H261" s="250"/>
      <c r="I261" s="2"/>
      <c r="J261" s="4"/>
    </row>
    <row r="262" spans="1:10" s="249" customFormat="1">
      <c r="A262" s="244"/>
      <c r="D262" s="206"/>
      <c r="E262" s="2"/>
      <c r="F262" s="2"/>
      <c r="G262" s="2"/>
      <c r="H262" s="250"/>
      <c r="I262" s="2"/>
      <c r="J262" s="4"/>
    </row>
    <row r="263" spans="1:10" s="249" customFormat="1">
      <c r="A263" s="244"/>
      <c r="D263" s="206"/>
      <c r="E263" s="2"/>
      <c r="F263" s="2"/>
      <c r="G263" s="2"/>
      <c r="H263" s="250"/>
      <c r="I263" s="2"/>
      <c r="J263" s="4"/>
    </row>
    <row r="264" spans="1:10" s="249" customFormat="1">
      <c r="A264" s="244"/>
      <c r="D264" s="206"/>
      <c r="E264" s="2"/>
      <c r="F264" s="2"/>
      <c r="G264" s="2"/>
      <c r="H264" s="250"/>
      <c r="I264" s="2"/>
      <c r="J264" s="4"/>
    </row>
    <row r="265" spans="1:10" s="249" customFormat="1">
      <c r="A265" s="244"/>
      <c r="D265" s="206"/>
      <c r="E265" s="2"/>
      <c r="F265" s="2"/>
      <c r="G265" s="2"/>
      <c r="H265" s="250"/>
      <c r="I265" s="2"/>
      <c r="J265" s="4"/>
    </row>
    <row r="266" spans="1:10" s="249" customFormat="1">
      <c r="A266" s="244"/>
      <c r="D266" s="206"/>
      <c r="E266" s="2"/>
      <c r="F266" s="2"/>
      <c r="G266" s="2"/>
      <c r="H266" s="250"/>
      <c r="I266" s="2"/>
      <c r="J266" s="4"/>
    </row>
    <row r="267" spans="1:10" s="249" customFormat="1">
      <c r="A267" s="244"/>
      <c r="D267" s="206"/>
      <c r="E267" s="2"/>
      <c r="F267" s="2"/>
      <c r="G267" s="2"/>
      <c r="H267" s="250"/>
      <c r="I267" s="2"/>
      <c r="J267" s="4"/>
    </row>
    <row r="268" spans="1:10" s="249" customFormat="1">
      <c r="A268" s="244"/>
      <c r="D268" s="206"/>
      <c r="E268" s="2"/>
      <c r="F268" s="2"/>
      <c r="G268" s="2"/>
      <c r="H268" s="250"/>
      <c r="I268" s="2"/>
      <c r="J268" s="4"/>
    </row>
    <row r="269" spans="1:10" s="249" customFormat="1">
      <c r="A269" s="244"/>
      <c r="D269" s="206"/>
      <c r="E269" s="2"/>
      <c r="F269" s="2"/>
      <c r="G269" s="2"/>
      <c r="H269" s="250"/>
      <c r="I269" s="2"/>
      <c r="J269" s="4"/>
    </row>
    <row r="270" spans="1:10" s="249" customFormat="1">
      <c r="A270" s="244"/>
      <c r="D270" s="206"/>
      <c r="E270" s="2"/>
      <c r="F270" s="2"/>
      <c r="G270" s="2"/>
      <c r="H270" s="250"/>
      <c r="I270" s="2"/>
      <c r="J270" s="4"/>
    </row>
    <row r="271" spans="1:10" s="249" customFormat="1">
      <c r="A271" s="244"/>
      <c r="D271" s="206"/>
      <c r="E271" s="2"/>
      <c r="F271" s="2"/>
      <c r="G271" s="2"/>
      <c r="H271" s="250"/>
      <c r="I271" s="2"/>
      <c r="J271" s="4"/>
    </row>
    <row r="272" spans="1:10" s="249" customFormat="1">
      <c r="A272" s="244"/>
      <c r="D272" s="206"/>
      <c r="E272" s="2"/>
      <c r="F272" s="2"/>
      <c r="G272" s="2"/>
      <c r="H272" s="250"/>
      <c r="I272" s="2"/>
      <c r="J272" s="4"/>
    </row>
    <row r="273" spans="1:10" s="249" customFormat="1">
      <c r="A273" s="244"/>
      <c r="D273" s="206"/>
      <c r="E273" s="2"/>
      <c r="F273" s="2"/>
      <c r="G273" s="2"/>
      <c r="H273" s="250"/>
      <c r="I273" s="2"/>
      <c r="J273" s="4"/>
    </row>
    <row r="274" spans="1:10" s="249" customFormat="1">
      <c r="A274" s="244"/>
      <c r="D274" s="206"/>
      <c r="E274" s="2"/>
      <c r="F274" s="2"/>
      <c r="G274" s="2"/>
      <c r="H274" s="250"/>
      <c r="I274" s="2"/>
      <c r="J274" s="4"/>
    </row>
    <row r="275" spans="1:10" s="249" customFormat="1">
      <c r="A275" s="244"/>
      <c r="D275" s="206"/>
      <c r="E275" s="2"/>
      <c r="F275" s="2"/>
      <c r="G275" s="2"/>
      <c r="H275" s="250"/>
      <c r="I275" s="2"/>
      <c r="J275" s="4"/>
    </row>
    <row r="276" spans="1:10" s="249" customFormat="1">
      <c r="A276" s="244"/>
      <c r="D276" s="206"/>
      <c r="E276" s="2"/>
      <c r="F276" s="2"/>
      <c r="G276" s="2"/>
      <c r="H276" s="250"/>
      <c r="I276" s="2"/>
      <c r="J276" s="4"/>
    </row>
    <row r="277" spans="1:10" s="249" customFormat="1">
      <c r="A277" s="244"/>
      <c r="D277" s="206"/>
      <c r="E277" s="2"/>
      <c r="F277" s="2"/>
      <c r="G277" s="2"/>
      <c r="H277" s="250"/>
      <c r="I277" s="2"/>
      <c r="J277" s="4"/>
    </row>
    <row r="278" spans="1:10" s="249" customFormat="1">
      <c r="A278" s="244"/>
      <c r="D278" s="206"/>
      <c r="E278" s="2"/>
      <c r="F278" s="2"/>
      <c r="G278" s="2"/>
      <c r="H278" s="250"/>
      <c r="I278" s="2"/>
      <c r="J278" s="4"/>
    </row>
    <row r="279" spans="1:10" s="249" customFormat="1">
      <c r="A279" s="244"/>
      <c r="D279" s="206"/>
      <c r="E279" s="2"/>
      <c r="F279" s="2"/>
      <c r="G279" s="2"/>
      <c r="H279" s="250"/>
      <c r="I279" s="2"/>
      <c r="J279" s="4"/>
    </row>
    <row r="280" spans="1:10" s="249" customFormat="1">
      <c r="A280" s="244"/>
      <c r="D280" s="206"/>
      <c r="E280" s="2"/>
      <c r="F280" s="2"/>
      <c r="G280" s="2"/>
      <c r="H280" s="250"/>
      <c r="I280" s="2"/>
      <c r="J280" s="4"/>
    </row>
    <row r="281" spans="1:10" s="249" customFormat="1">
      <c r="A281" s="244"/>
      <c r="D281" s="206"/>
      <c r="E281" s="2"/>
      <c r="F281" s="2"/>
      <c r="G281" s="2"/>
      <c r="H281" s="250"/>
      <c r="I281" s="2"/>
      <c r="J281" s="4"/>
    </row>
    <row r="282" spans="1:10" s="249" customFormat="1">
      <c r="A282" s="244"/>
      <c r="D282" s="206"/>
      <c r="E282" s="2"/>
      <c r="F282" s="2"/>
      <c r="G282" s="2"/>
      <c r="H282" s="250"/>
      <c r="I282" s="2"/>
      <c r="J282" s="4"/>
    </row>
    <row r="283" spans="1:10" s="249" customFormat="1">
      <c r="A283" s="244"/>
      <c r="D283" s="206"/>
      <c r="E283" s="2"/>
      <c r="F283" s="2"/>
      <c r="G283" s="2"/>
      <c r="H283" s="250"/>
      <c r="I283" s="2"/>
      <c r="J283" s="4"/>
    </row>
    <row r="284" spans="1:10" s="249" customFormat="1">
      <c r="A284" s="244"/>
      <c r="D284" s="206"/>
      <c r="E284" s="2"/>
      <c r="F284" s="2"/>
      <c r="G284" s="2"/>
      <c r="H284" s="250"/>
      <c r="I284" s="2"/>
      <c r="J284" s="4"/>
    </row>
    <row r="285" spans="1:10" s="249" customFormat="1">
      <c r="A285" s="244"/>
      <c r="D285" s="206"/>
      <c r="E285" s="2"/>
      <c r="F285" s="2"/>
      <c r="G285" s="2"/>
      <c r="H285" s="250"/>
      <c r="I285" s="2"/>
      <c r="J285" s="4"/>
    </row>
    <row r="286" spans="1:10" s="249" customFormat="1">
      <c r="A286" s="244"/>
      <c r="D286" s="206"/>
      <c r="E286" s="2"/>
      <c r="F286" s="2"/>
      <c r="G286" s="2"/>
      <c r="H286" s="250"/>
      <c r="I286" s="2"/>
      <c r="J286" s="4"/>
    </row>
    <row r="287" spans="1:10" s="249" customFormat="1">
      <c r="A287" s="244"/>
      <c r="D287" s="206"/>
      <c r="E287" s="2"/>
      <c r="F287" s="2"/>
      <c r="G287" s="2"/>
      <c r="H287" s="250"/>
      <c r="I287" s="2"/>
      <c r="J287" s="4"/>
    </row>
    <row r="288" spans="1:10" s="249" customFormat="1">
      <c r="A288" s="244"/>
      <c r="D288" s="206"/>
      <c r="E288" s="2"/>
      <c r="F288" s="2"/>
      <c r="G288" s="2"/>
      <c r="H288" s="250"/>
      <c r="I288" s="2"/>
      <c r="J288" s="4"/>
    </row>
    <row r="289" spans="1:10" s="249" customFormat="1">
      <c r="A289" s="244"/>
      <c r="D289" s="206"/>
      <c r="E289" s="2"/>
      <c r="F289" s="2"/>
      <c r="G289" s="2"/>
      <c r="H289" s="250"/>
      <c r="I289" s="2"/>
      <c r="J289" s="4"/>
    </row>
    <row r="290" spans="1:10" s="249" customFormat="1">
      <c r="A290" s="244"/>
      <c r="D290" s="206"/>
      <c r="E290" s="2"/>
      <c r="F290" s="2"/>
      <c r="G290" s="2"/>
      <c r="H290" s="250"/>
      <c r="I290" s="2"/>
      <c r="J290" s="4"/>
    </row>
    <row r="291" spans="1:10" s="249" customFormat="1">
      <c r="A291" s="244"/>
      <c r="D291" s="206"/>
      <c r="E291" s="2"/>
      <c r="F291" s="2"/>
      <c r="G291" s="2"/>
      <c r="H291" s="250"/>
      <c r="I291" s="2"/>
      <c r="J291" s="4"/>
    </row>
    <row r="292" spans="1:10" s="249" customFormat="1">
      <c r="A292" s="244"/>
      <c r="D292" s="206"/>
      <c r="E292" s="2"/>
      <c r="F292" s="2"/>
      <c r="G292" s="2"/>
      <c r="H292" s="250"/>
      <c r="I292" s="2"/>
      <c r="J292" s="4"/>
    </row>
    <row r="293" spans="1:10" s="249" customFormat="1">
      <c r="A293" s="244"/>
      <c r="D293" s="206"/>
      <c r="E293" s="2"/>
      <c r="F293" s="2"/>
      <c r="G293" s="2"/>
      <c r="H293" s="250"/>
      <c r="I293" s="2"/>
      <c r="J293" s="4"/>
    </row>
    <row r="294" spans="1:10" s="249" customFormat="1">
      <c r="A294" s="244"/>
      <c r="D294" s="206"/>
      <c r="E294" s="2"/>
      <c r="F294" s="2"/>
      <c r="G294" s="2"/>
      <c r="H294" s="250"/>
      <c r="I294" s="2"/>
      <c r="J294" s="4"/>
    </row>
    <row r="295" spans="1:10" s="249" customFormat="1">
      <c r="A295" s="244"/>
      <c r="D295" s="206"/>
      <c r="E295" s="2"/>
      <c r="F295" s="2"/>
      <c r="G295" s="2"/>
      <c r="H295" s="250"/>
      <c r="I295" s="2"/>
      <c r="J295" s="4"/>
    </row>
    <row r="296" spans="1:10" s="249" customFormat="1">
      <c r="A296" s="244"/>
      <c r="D296" s="206"/>
      <c r="E296" s="2"/>
      <c r="F296" s="2"/>
      <c r="G296" s="2"/>
      <c r="H296" s="250"/>
      <c r="I296" s="2"/>
      <c r="J296" s="4"/>
    </row>
    <row r="297" spans="1:10" s="249" customFormat="1">
      <c r="A297" s="244"/>
      <c r="D297" s="206"/>
      <c r="E297" s="2"/>
      <c r="F297" s="2"/>
      <c r="G297" s="2"/>
      <c r="H297" s="250"/>
      <c r="I297" s="2"/>
      <c r="J297" s="4"/>
    </row>
    <row r="298" spans="1:10" s="249" customFormat="1">
      <c r="A298" s="244"/>
      <c r="D298" s="206"/>
      <c r="E298" s="2"/>
      <c r="F298" s="2"/>
      <c r="G298" s="2"/>
      <c r="H298" s="250"/>
      <c r="I298" s="2"/>
      <c r="J298" s="4"/>
    </row>
    <row r="299" spans="1:10" s="249" customFormat="1">
      <c r="A299" s="244"/>
      <c r="D299" s="206"/>
      <c r="E299" s="2"/>
      <c r="F299" s="2"/>
      <c r="G299" s="2"/>
      <c r="H299" s="250"/>
      <c r="I299" s="2"/>
      <c r="J299" s="4"/>
    </row>
    <row r="300" spans="1:10" s="249" customFormat="1">
      <c r="A300" s="244"/>
      <c r="D300" s="206"/>
      <c r="E300" s="2"/>
      <c r="F300" s="2"/>
      <c r="G300" s="2"/>
      <c r="H300" s="250"/>
      <c r="I300" s="2"/>
      <c r="J300" s="4"/>
    </row>
    <row r="301" spans="1:10" s="249" customFormat="1">
      <c r="A301" s="244"/>
      <c r="D301" s="206"/>
      <c r="E301" s="2"/>
      <c r="F301" s="2"/>
      <c r="G301" s="2"/>
      <c r="H301" s="250"/>
      <c r="I301" s="2"/>
      <c r="J301" s="4"/>
    </row>
    <row r="302" spans="1:10" s="249" customFormat="1">
      <c r="A302" s="244"/>
      <c r="D302" s="206"/>
      <c r="E302" s="2"/>
      <c r="F302" s="2"/>
      <c r="G302" s="2"/>
      <c r="H302" s="250"/>
      <c r="I302" s="2"/>
      <c r="J302" s="4"/>
    </row>
    <row r="303" spans="1:10" s="249" customFormat="1">
      <c r="A303" s="244"/>
      <c r="D303" s="206"/>
      <c r="E303" s="2"/>
      <c r="F303" s="2"/>
      <c r="G303" s="2"/>
      <c r="H303" s="250"/>
      <c r="I303" s="2"/>
      <c r="J303" s="4"/>
    </row>
    <row r="304" spans="1:10" s="249" customFormat="1">
      <c r="A304" s="244"/>
      <c r="D304" s="206"/>
      <c r="E304" s="2"/>
      <c r="F304" s="2"/>
      <c r="G304" s="2"/>
      <c r="H304" s="250"/>
      <c r="I304" s="2"/>
      <c r="J304" s="4"/>
    </row>
    <row r="305" spans="1:10" s="249" customFormat="1">
      <c r="A305" s="244"/>
      <c r="D305" s="206"/>
      <c r="E305" s="2"/>
      <c r="F305" s="2"/>
      <c r="G305" s="2"/>
      <c r="H305" s="250"/>
      <c r="I305" s="2"/>
      <c r="J305" s="4"/>
    </row>
    <row r="306" spans="1:10" s="249" customFormat="1">
      <c r="A306" s="244"/>
      <c r="D306" s="206"/>
      <c r="E306" s="2"/>
      <c r="F306" s="2"/>
      <c r="G306" s="2"/>
      <c r="H306" s="250"/>
      <c r="I306" s="2"/>
      <c r="J306" s="4"/>
    </row>
    <row r="307" spans="1:10" s="249" customFormat="1">
      <c r="A307" s="244"/>
      <c r="D307" s="206"/>
      <c r="E307" s="2"/>
      <c r="F307" s="2"/>
      <c r="G307" s="2"/>
      <c r="H307" s="250"/>
      <c r="I307" s="2"/>
      <c r="J307" s="4"/>
    </row>
  </sheetData>
  <mergeCells count="2">
    <mergeCell ref="A1:J1"/>
    <mergeCell ref="A5:A17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scale="90" orientation="portrait" r:id="rId1"/>
  <headerFooter alignWithMargins="0">
    <oddFooter>&amp;N페이지 중 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J293"/>
  <sheetViews>
    <sheetView zoomScale="130" zoomScaleNormal="13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20.25"/>
  <cols>
    <col min="1" max="1" width="5.125" style="244" customWidth="1"/>
    <col min="2" max="2" width="5.5" style="249" customWidth="1"/>
    <col min="3" max="3" width="9" style="268" bestFit="1" customWidth="1"/>
    <col min="4" max="4" width="24.125" style="206" customWidth="1"/>
    <col min="5" max="5" width="12.125" style="2" customWidth="1"/>
    <col min="6" max="6" width="5.875" style="2" bestFit="1" customWidth="1"/>
    <col min="7" max="7" width="9" style="274" bestFit="1" customWidth="1"/>
    <col min="8" max="8" width="9.375" style="275" bestFit="1" customWidth="1"/>
    <col min="9" max="9" width="13.625" style="2" bestFit="1" customWidth="1"/>
    <col min="10" max="10" width="16.75" style="4" bestFit="1" customWidth="1"/>
    <col min="11" max="252" width="9" style="2"/>
    <col min="253" max="253" width="5.125" style="2" customWidth="1"/>
    <col min="254" max="254" width="5.5" style="2" customWidth="1"/>
    <col min="255" max="256" width="9" style="2" bestFit="1" customWidth="1"/>
    <col min="257" max="257" width="21.5" style="2" customWidth="1"/>
    <col min="258" max="258" width="12.125" style="2" customWidth="1"/>
    <col min="259" max="259" width="5.875" style="2" bestFit="1" customWidth="1"/>
    <col min="260" max="260" width="9" style="2" bestFit="1" customWidth="1"/>
    <col min="261" max="261" width="9.375" style="2" bestFit="1" customWidth="1"/>
    <col min="262" max="262" width="12.875" style="2" bestFit="1" customWidth="1"/>
    <col min="263" max="263" width="16.75" style="2" bestFit="1" customWidth="1"/>
    <col min="264" max="264" width="9.375" style="2" bestFit="1" customWidth="1"/>
    <col min="265" max="508" width="9" style="2"/>
    <col min="509" max="509" width="5.125" style="2" customWidth="1"/>
    <col min="510" max="510" width="5.5" style="2" customWidth="1"/>
    <col min="511" max="512" width="9" style="2" bestFit="1" customWidth="1"/>
    <col min="513" max="513" width="21.5" style="2" customWidth="1"/>
    <col min="514" max="514" width="12.125" style="2" customWidth="1"/>
    <col min="515" max="515" width="5.875" style="2" bestFit="1" customWidth="1"/>
    <col min="516" max="516" width="9" style="2" bestFit="1" customWidth="1"/>
    <col min="517" max="517" width="9.375" style="2" bestFit="1" customWidth="1"/>
    <col min="518" max="518" width="12.875" style="2" bestFit="1" customWidth="1"/>
    <col min="519" max="519" width="16.75" style="2" bestFit="1" customWidth="1"/>
    <col min="520" max="520" width="9.375" style="2" bestFit="1" customWidth="1"/>
    <col min="521" max="764" width="9" style="2"/>
    <col min="765" max="765" width="5.125" style="2" customWidth="1"/>
    <col min="766" max="766" width="5.5" style="2" customWidth="1"/>
    <col min="767" max="768" width="9" style="2" bestFit="1" customWidth="1"/>
    <col min="769" max="769" width="21.5" style="2" customWidth="1"/>
    <col min="770" max="770" width="12.125" style="2" customWidth="1"/>
    <col min="771" max="771" width="5.875" style="2" bestFit="1" customWidth="1"/>
    <col min="772" max="772" width="9" style="2" bestFit="1" customWidth="1"/>
    <col min="773" max="773" width="9.375" style="2" bestFit="1" customWidth="1"/>
    <col min="774" max="774" width="12.875" style="2" bestFit="1" customWidth="1"/>
    <col min="775" max="775" width="16.75" style="2" bestFit="1" customWidth="1"/>
    <col min="776" max="776" width="9.375" style="2" bestFit="1" customWidth="1"/>
    <col min="777" max="1020" width="9" style="2"/>
    <col min="1021" max="1021" width="5.125" style="2" customWidth="1"/>
    <col min="1022" max="1022" width="5.5" style="2" customWidth="1"/>
    <col min="1023" max="1024" width="9" style="2" bestFit="1" customWidth="1"/>
    <col min="1025" max="1025" width="21.5" style="2" customWidth="1"/>
    <col min="1026" max="1026" width="12.125" style="2" customWidth="1"/>
    <col min="1027" max="1027" width="5.875" style="2" bestFit="1" customWidth="1"/>
    <col min="1028" max="1028" width="9" style="2" bestFit="1" customWidth="1"/>
    <col min="1029" max="1029" width="9.375" style="2" bestFit="1" customWidth="1"/>
    <col min="1030" max="1030" width="12.875" style="2" bestFit="1" customWidth="1"/>
    <col min="1031" max="1031" width="16.75" style="2" bestFit="1" customWidth="1"/>
    <col min="1032" max="1032" width="9.375" style="2" bestFit="1" customWidth="1"/>
    <col min="1033" max="1276" width="9" style="2"/>
    <col min="1277" max="1277" width="5.125" style="2" customWidth="1"/>
    <col min="1278" max="1278" width="5.5" style="2" customWidth="1"/>
    <col min="1279" max="1280" width="9" style="2" bestFit="1" customWidth="1"/>
    <col min="1281" max="1281" width="21.5" style="2" customWidth="1"/>
    <col min="1282" max="1282" width="12.125" style="2" customWidth="1"/>
    <col min="1283" max="1283" width="5.875" style="2" bestFit="1" customWidth="1"/>
    <col min="1284" max="1284" width="9" style="2" bestFit="1" customWidth="1"/>
    <col min="1285" max="1285" width="9.375" style="2" bestFit="1" customWidth="1"/>
    <col min="1286" max="1286" width="12.875" style="2" bestFit="1" customWidth="1"/>
    <col min="1287" max="1287" width="16.75" style="2" bestFit="1" customWidth="1"/>
    <col min="1288" max="1288" width="9.375" style="2" bestFit="1" customWidth="1"/>
    <col min="1289" max="1532" width="9" style="2"/>
    <col min="1533" max="1533" width="5.125" style="2" customWidth="1"/>
    <col min="1534" max="1534" width="5.5" style="2" customWidth="1"/>
    <col min="1535" max="1536" width="9" style="2" bestFit="1" customWidth="1"/>
    <col min="1537" max="1537" width="21.5" style="2" customWidth="1"/>
    <col min="1538" max="1538" width="12.125" style="2" customWidth="1"/>
    <col min="1539" max="1539" width="5.875" style="2" bestFit="1" customWidth="1"/>
    <col min="1540" max="1540" width="9" style="2" bestFit="1" customWidth="1"/>
    <col min="1541" max="1541" width="9.375" style="2" bestFit="1" customWidth="1"/>
    <col min="1542" max="1542" width="12.875" style="2" bestFit="1" customWidth="1"/>
    <col min="1543" max="1543" width="16.75" style="2" bestFit="1" customWidth="1"/>
    <col min="1544" max="1544" width="9.375" style="2" bestFit="1" customWidth="1"/>
    <col min="1545" max="1788" width="9" style="2"/>
    <col min="1789" max="1789" width="5.125" style="2" customWidth="1"/>
    <col min="1790" max="1790" width="5.5" style="2" customWidth="1"/>
    <col min="1791" max="1792" width="9" style="2" bestFit="1" customWidth="1"/>
    <col min="1793" max="1793" width="21.5" style="2" customWidth="1"/>
    <col min="1794" max="1794" width="12.125" style="2" customWidth="1"/>
    <col min="1795" max="1795" width="5.875" style="2" bestFit="1" customWidth="1"/>
    <col min="1796" max="1796" width="9" style="2" bestFit="1" customWidth="1"/>
    <col min="1797" max="1797" width="9.375" style="2" bestFit="1" customWidth="1"/>
    <col min="1798" max="1798" width="12.875" style="2" bestFit="1" customWidth="1"/>
    <col min="1799" max="1799" width="16.75" style="2" bestFit="1" customWidth="1"/>
    <col min="1800" max="1800" width="9.375" style="2" bestFit="1" customWidth="1"/>
    <col min="1801" max="2044" width="9" style="2"/>
    <col min="2045" max="2045" width="5.125" style="2" customWidth="1"/>
    <col min="2046" max="2046" width="5.5" style="2" customWidth="1"/>
    <col min="2047" max="2048" width="9" style="2" bestFit="1" customWidth="1"/>
    <col min="2049" max="2049" width="21.5" style="2" customWidth="1"/>
    <col min="2050" max="2050" width="12.125" style="2" customWidth="1"/>
    <col min="2051" max="2051" width="5.875" style="2" bestFit="1" customWidth="1"/>
    <col min="2052" max="2052" width="9" style="2" bestFit="1" customWidth="1"/>
    <col min="2053" max="2053" width="9.375" style="2" bestFit="1" customWidth="1"/>
    <col min="2054" max="2054" width="12.875" style="2" bestFit="1" customWidth="1"/>
    <col min="2055" max="2055" width="16.75" style="2" bestFit="1" customWidth="1"/>
    <col min="2056" max="2056" width="9.375" style="2" bestFit="1" customWidth="1"/>
    <col min="2057" max="2300" width="9" style="2"/>
    <col min="2301" max="2301" width="5.125" style="2" customWidth="1"/>
    <col min="2302" max="2302" width="5.5" style="2" customWidth="1"/>
    <col min="2303" max="2304" width="9" style="2" bestFit="1" customWidth="1"/>
    <col min="2305" max="2305" width="21.5" style="2" customWidth="1"/>
    <col min="2306" max="2306" width="12.125" style="2" customWidth="1"/>
    <col min="2307" max="2307" width="5.875" style="2" bestFit="1" customWidth="1"/>
    <col min="2308" max="2308" width="9" style="2" bestFit="1" customWidth="1"/>
    <col min="2309" max="2309" width="9.375" style="2" bestFit="1" customWidth="1"/>
    <col min="2310" max="2310" width="12.875" style="2" bestFit="1" customWidth="1"/>
    <col min="2311" max="2311" width="16.75" style="2" bestFit="1" customWidth="1"/>
    <col min="2312" max="2312" width="9.375" style="2" bestFit="1" customWidth="1"/>
    <col min="2313" max="2556" width="9" style="2"/>
    <col min="2557" max="2557" width="5.125" style="2" customWidth="1"/>
    <col min="2558" max="2558" width="5.5" style="2" customWidth="1"/>
    <col min="2559" max="2560" width="9" style="2" bestFit="1" customWidth="1"/>
    <col min="2561" max="2561" width="21.5" style="2" customWidth="1"/>
    <col min="2562" max="2562" width="12.125" style="2" customWidth="1"/>
    <col min="2563" max="2563" width="5.875" style="2" bestFit="1" customWidth="1"/>
    <col min="2564" max="2564" width="9" style="2" bestFit="1" customWidth="1"/>
    <col min="2565" max="2565" width="9.375" style="2" bestFit="1" customWidth="1"/>
    <col min="2566" max="2566" width="12.875" style="2" bestFit="1" customWidth="1"/>
    <col min="2567" max="2567" width="16.75" style="2" bestFit="1" customWidth="1"/>
    <col min="2568" max="2568" width="9.375" style="2" bestFit="1" customWidth="1"/>
    <col min="2569" max="2812" width="9" style="2"/>
    <col min="2813" max="2813" width="5.125" style="2" customWidth="1"/>
    <col min="2814" max="2814" width="5.5" style="2" customWidth="1"/>
    <col min="2815" max="2816" width="9" style="2" bestFit="1" customWidth="1"/>
    <col min="2817" max="2817" width="21.5" style="2" customWidth="1"/>
    <col min="2818" max="2818" width="12.125" style="2" customWidth="1"/>
    <col min="2819" max="2819" width="5.875" style="2" bestFit="1" customWidth="1"/>
    <col min="2820" max="2820" width="9" style="2" bestFit="1" customWidth="1"/>
    <col min="2821" max="2821" width="9.375" style="2" bestFit="1" customWidth="1"/>
    <col min="2822" max="2822" width="12.875" style="2" bestFit="1" customWidth="1"/>
    <col min="2823" max="2823" width="16.75" style="2" bestFit="1" customWidth="1"/>
    <col min="2824" max="2824" width="9.375" style="2" bestFit="1" customWidth="1"/>
    <col min="2825" max="3068" width="9" style="2"/>
    <col min="3069" max="3069" width="5.125" style="2" customWidth="1"/>
    <col min="3070" max="3070" width="5.5" style="2" customWidth="1"/>
    <col min="3071" max="3072" width="9" style="2" bestFit="1" customWidth="1"/>
    <col min="3073" max="3073" width="21.5" style="2" customWidth="1"/>
    <col min="3074" max="3074" width="12.125" style="2" customWidth="1"/>
    <col min="3075" max="3075" width="5.875" style="2" bestFit="1" customWidth="1"/>
    <col min="3076" max="3076" width="9" style="2" bestFit="1" customWidth="1"/>
    <col min="3077" max="3077" width="9.375" style="2" bestFit="1" customWidth="1"/>
    <col min="3078" max="3078" width="12.875" style="2" bestFit="1" customWidth="1"/>
    <col min="3079" max="3079" width="16.75" style="2" bestFit="1" customWidth="1"/>
    <col min="3080" max="3080" width="9.375" style="2" bestFit="1" customWidth="1"/>
    <col min="3081" max="3324" width="9" style="2"/>
    <col min="3325" max="3325" width="5.125" style="2" customWidth="1"/>
    <col min="3326" max="3326" width="5.5" style="2" customWidth="1"/>
    <col min="3327" max="3328" width="9" style="2" bestFit="1" customWidth="1"/>
    <col min="3329" max="3329" width="21.5" style="2" customWidth="1"/>
    <col min="3330" max="3330" width="12.125" style="2" customWidth="1"/>
    <col min="3331" max="3331" width="5.875" style="2" bestFit="1" customWidth="1"/>
    <col min="3332" max="3332" width="9" style="2" bestFit="1" customWidth="1"/>
    <col min="3333" max="3333" width="9.375" style="2" bestFit="1" customWidth="1"/>
    <col min="3334" max="3334" width="12.875" style="2" bestFit="1" customWidth="1"/>
    <col min="3335" max="3335" width="16.75" style="2" bestFit="1" customWidth="1"/>
    <col min="3336" max="3336" width="9.375" style="2" bestFit="1" customWidth="1"/>
    <col min="3337" max="3580" width="9" style="2"/>
    <col min="3581" max="3581" width="5.125" style="2" customWidth="1"/>
    <col min="3582" max="3582" width="5.5" style="2" customWidth="1"/>
    <col min="3583" max="3584" width="9" style="2" bestFit="1" customWidth="1"/>
    <col min="3585" max="3585" width="21.5" style="2" customWidth="1"/>
    <col min="3586" max="3586" width="12.125" style="2" customWidth="1"/>
    <col min="3587" max="3587" width="5.875" style="2" bestFit="1" customWidth="1"/>
    <col min="3588" max="3588" width="9" style="2" bestFit="1" customWidth="1"/>
    <col min="3589" max="3589" width="9.375" style="2" bestFit="1" customWidth="1"/>
    <col min="3590" max="3590" width="12.875" style="2" bestFit="1" customWidth="1"/>
    <col min="3591" max="3591" width="16.75" style="2" bestFit="1" customWidth="1"/>
    <col min="3592" max="3592" width="9.375" style="2" bestFit="1" customWidth="1"/>
    <col min="3593" max="3836" width="9" style="2"/>
    <col min="3837" max="3837" width="5.125" style="2" customWidth="1"/>
    <col min="3838" max="3838" width="5.5" style="2" customWidth="1"/>
    <col min="3839" max="3840" width="9" style="2" bestFit="1" customWidth="1"/>
    <col min="3841" max="3841" width="21.5" style="2" customWidth="1"/>
    <col min="3842" max="3842" width="12.125" style="2" customWidth="1"/>
    <col min="3843" max="3843" width="5.875" style="2" bestFit="1" customWidth="1"/>
    <col min="3844" max="3844" width="9" style="2" bestFit="1" customWidth="1"/>
    <col min="3845" max="3845" width="9.375" style="2" bestFit="1" customWidth="1"/>
    <col min="3846" max="3846" width="12.875" style="2" bestFit="1" customWidth="1"/>
    <col min="3847" max="3847" width="16.75" style="2" bestFit="1" customWidth="1"/>
    <col min="3848" max="3848" width="9.375" style="2" bestFit="1" customWidth="1"/>
    <col min="3849" max="4092" width="9" style="2"/>
    <col min="4093" max="4093" width="5.125" style="2" customWidth="1"/>
    <col min="4094" max="4094" width="5.5" style="2" customWidth="1"/>
    <col min="4095" max="4096" width="9" style="2" bestFit="1" customWidth="1"/>
    <col min="4097" max="4097" width="21.5" style="2" customWidth="1"/>
    <col min="4098" max="4098" width="12.125" style="2" customWidth="1"/>
    <col min="4099" max="4099" width="5.875" style="2" bestFit="1" customWidth="1"/>
    <col min="4100" max="4100" width="9" style="2" bestFit="1" customWidth="1"/>
    <col min="4101" max="4101" width="9.375" style="2" bestFit="1" customWidth="1"/>
    <col min="4102" max="4102" width="12.875" style="2" bestFit="1" customWidth="1"/>
    <col min="4103" max="4103" width="16.75" style="2" bestFit="1" customWidth="1"/>
    <col min="4104" max="4104" width="9.375" style="2" bestFit="1" customWidth="1"/>
    <col min="4105" max="4348" width="9" style="2"/>
    <col min="4349" max="4349" width="5.125" style="2" customWidth="1"/>
    <col min="4350" max="4350" width="5.5" style="2" customWidth="1"/>
    <col min="4351" max="4352" width="9" style="2" bestFit="1" customWidth="1"/>
    <col min="4353" max="4353" width="21.5" style="2" customWidth="1"/>
    <col min="4354" max="4354" width="12.125" style="2" customWidth="1"/>
    <col min="4355" max="4355" width="5.875" style="2" bestFit="1" customWidth="1"/>
    <col min="4356" max="4356" width="9" style="2" bestFit="1" customWidth="1"/>
    <col min="4357" max="4357" width="9.375" style="2" bestFit="1" customWidth="1"/>
    <col min="4358" max="4358" width="12.875" style="2" bestFit="1" customWidth="1"/>
    <col min="4359" max="4359" width="16.75" style="2" bestFit="1" customWidth="1"/>
    <col min="4360" max="4360" width="9.375" style="2" bestFit="1" customWidth="1"/>
    <col min="4361" max="4604" width="9" style="2"/>
    <col min="4605" max="4605" width="5.125" style="2" customWidth="1"/>
    <col min="4606" max="4606" width="5.5" style="2" customWidth="1"/>
    <col min="4607" max="4608" width="9" style="2" bestFit="1" customWidth="1"/>
    <col min="4609" max="4609" width="21.5" style="2" customWidth="1"/>
    <col min="4610" max="4610" width="12.125" style="2" customWidth="1"/>
    <col min="4611" max="4611" width="5.875" style="2" bestFit="1" customWidth="1"/>
    <col min="4612" max="4612" width="9" style="2" bestFit="1" customWidth="1"/>
    <col min="4613" max="4613" width="9.375" style="2" bestFit="1" customWidth="1"/>
    <col min="4614" max="4614" width="12.875" style="2" bestFit="1" customWidth="1"/>
    <col min="4615" max="4615" width="16.75" style="2" bestFit="1" customWidth="1"/>
    <col min="4616" max="4616" width="9.375" style="2" bestFit="1" customWidth="1"/>
    <col min="4617" max="4860" width="9" style="2"/>
    <col min="4861" max="4861" width="5.125" style="2" customWidth="1"/>
    <col min="4862" max="4862" width="5.5" style="2" customWidth="1"/>
    <col min="4863" max="4864" width="9" style="2" bestFit="1" customWidth="1"/>
    <col min="4865" max="4865" width="21.5" style="2" customWidth="1"/>
    <col min="4866" max="4866" width="12.125" style="2" customWidth="1"/>
    <col min="4867" max="4867" width="5.875" style="2" bestFit="1" customWidth="1"/>
    <col min="4868" max="4868" width="9" style="2" bestFit="1" customWidth="1"/>
    <col min="4869" max="4869" width="9.375" style="2" bestFit="1" customWidth="1"/>
    <col min="4870" max="4870" width="12.875" style="2" bestFit="1" customWidth="1"/>
    <col min="4871" max="4871" width="16.75" style="2" bestFit="1" customWidth="1"/>
    <col min="4872" max="4872" width="9.375" style="2" bestFit="1" customWidth="1"/>
    <col min="4873" max="5116" width="9" style="2"/>
    <col min="5117" max="5117" width="5.125" style="2" customWidth="1"/>
    <col min="5118" max="5118" width="5.5" style="2" customWidth="1"/>
    <col min="5119" max="5120" width="9" style="2" bestFit="1" customWidth="1"/>
    <col min="5121" max="5121" width="21.5" style="2" customWidth="1"/>
    <col min="5122" max="5122" width="12.125" style="2" customWidth="1"/>
    <col min="5123" max="5123" width="5.875" style="2" bestFit="1" customWidth="1"/>
    <col min="5124" max="5124" width="9" style="2" bestFit="1" customWidth="1"/>
    <col min="5125" max="5125" width="9.375" style="2" bestFit="1" customWidth="1"/>
    <col min="5126" max="5126" width="12.875" style="2" bestFit="1" customWidth="1"/>
    <col min="5127" max="5127" width="16.75" style="2" bestFit="1" customWidth="1"/>
    <col min="5128" max="5128" width="9.375" style="2" bestFit="1" customWidth="1"/>
    <col min="5129" max="5372" width="9" style="2"/>
    <col min="5373" max="5373" width="5.125" style="2" customWidth="1"/>
    <col min="5374" max="5374" width="5.5" style="2" customWidth="1"/>
    <col min="5375" max="5376" width="9" style="2" bestFit="1" customWidth="1"/>
    <col min="5377" max="5377" width="21.5" style="2" customWidth="1"/>
    <col min="5378" max="5378" width="12.125" style="2" customWidth="1"/>
    <col min="5379" max="5379" width="5.875" style="2" bestFit="1" customWidth="1"/>
    <col min="5380" max="5380" width="9" style="2" bestFit="1" customWidth="1"/>
    <col min="5381" max="5381" width="9.375" style="2" bestFit="1" customWidth="1"/>
    <col min="5382" max="5382" width="12.875" style="2" bestFit="1" customWidth="1"/>
    <col min="5383" max="5383" width="16.75" style="2" bestFit="1" customWidth="1"/>
    <col min="5384" max="5384" width="9.375" style="2" bestFit="1" customWidth="1"/>
    <col min="5385" max="5628" width="9" style="2"/>
    <col min="5629" max="5629" width="5.125" style="2" customWidth="1"/>
    <col min="5630" max="5630" width="5.5" style="2" customWidth="1"/>
    <col min="5631" max="5632" width="9" style="2" bestFit="1" customWidth="1"/>
    <col min="5633" max="5633" width="21.5" style="2" customWidth="1"/>
    <col min="5634" max="5634" width="12.125" style="2" customWidth="1"/>
    <col min="5635" max="5635" width="5.875" style="2" bestFit="1" customWidth="1"/>
    <col min="5636" max="5636" width="9" style="2" bestFit="1" customWidth="1"/>
    <col min="5637" max="5637" width="9.375" style="2" bestFit="1" customWidth="1"/>
    <col min="5638" max="5638" width="12.875" style="2" bestFit="1" customWidth="1"/>
    <col min="5639" max="5639" width="16.75" style="2" bestFit="1" customWidth="1"/>
    <col min="5640" max="5640" width="9.375" style="2" bestFit="1" customWidth="1"/>
    <col min="5641" max="5884" width="9" style="2"/>
    <col min="5885" max="5885" width="5.125" style="2" customWidth="1"/>
    <col min="5886" max="5886" width="5.5" style="2" customWidth="1"/>
    <col min="5887" max="5888" width="9" style="2" bestFit="1" customWidth="1"/>
    <col min="5889" max="5889" width="21.5" style="2" customWidth="1"/>
    <col min="5890" max="5890" width="12.125" style="2" customWidth="1"/>
    <col min="5891" max="5891" width="5.875" style="2" bestFit="1" customWidth="1"/>
    <col min="5892" max="5892" width="9" style="2" bestFit="1" customWidth="1"/>
    <col min="5893" max="5893" width="9.375" style="2" bestFit="1" customWidth="1"/>
    <col min="5894" max="5894" width="12.875" style="2" bestFit="1" customWidth="1"/>
    <col min="5895" max="5895" width="16.75" style="2" bestFit="1" customWidth="1"/>
    <col min="5896" max="5896" width="9.375" style="2" bestFit="1" customWidth="1"/>
    <col min="5897" max="6140" width="9" style="2"/>
    <col min="6141" max="6141" width="5.125" style="2" customWidth="1"/>
    <col min="6142" max="6142" width="5.5" style="2" customWidth="1"/>
    <col min="6143" max="6144" width="9" style="2" bestFit="1" customWidth="1"/>
    <col min="6145" max="6145" width="21.5" style="2" customWidth="1"/>
    <col min="6146" max="6146" width="12.125" style="2" customWidth="1"/>
    <col min="6147" max="6147" width="5.875" style="2" bestFit="1" customWidth="1"/>
    <col min="6148" max="6148" width="9" style="2" bestFit="1" customWidth="1"/>
    <col min="6149" max="6149" width="9.375" style="2" bestFit="1" customWidth="1"/>
    <col min="6150" max="6150" width="12.875" style="2" bestFit="1" customWidth="1"/>
    <col min="6151" max="6151" width="16.75" style="2" bestFit="1" customWidth="1"/>
    <col min="6152" max="6152" width="9.375" style="2" bestFit="1" customWidth="1"/>
    <col min="6153" max="6396" width="9" style="2"/>
    <col min="6397" max="6397" width="5.125" style="2" customWidth="1"/>
    <col min="6398" max="6398" width="5.5" style="2" customWidth="1"/>
    <col min="6399" max="6400" width="9" style="2" bestFit="1" customWidth="1"/>
    <col min="6401" max="6401" width="21.5" style="2" customWidth="1"/>
    <col min="6402" max="6402" width="12.125" style="2" customWidth="1"/>
    <col min="6403" max="6403" width="5.875" style="2" bestFit="1" customWidth="1"/>
    <col min="6404" max="6404" width="9" style="2" bestFit="1" customWidth="1"/>
    <col min="6405" max="6405" width="9.375" style="2" bestFit="1" customWidth="1"/>
    <col min="6406" max="6406" width="12.875" style="2" bestFit="1" customWidth="1"/>
    <col min="6407" max="6407" width="16.75" style="2" bestFit="1" customWidth="1"/>
    <col min="6408" max="6408" width="9.375" style="2" bestFit="1" customWidth="1"/>
    <col min="6409" max="6652" width="9" style="2"/>
    <col min="6653" max="6653" width="5.125" style="2" customWidth="1"/>
    <col min="6654" max="6654" width="5.5" style="2" customWidth="1"/>
    <col min="6655" max="6656" width="9" style="2" bestFit="1" customWidth="1"/>
    <col min="6657" max="6657" width="21.5" style="2" customWidth="1"/>
    <col min="6658" max="6658" width="12.125" style="2" customWidth="1"/>
    <col min="6659" max="6659" width="5.875" style="2" bestFit="1" customWidth="1"/>
    <col min="6660" max="6660" width="9" style="2" bestFit="1" customWidth="1"/>
    <col min="6661" max="6661" width="9.375" style="2" bestFit="1" customWidth="1"/>
    <col min="6662" max="6662" width="12.875" style="2" bestFit="1" customWidth="1"/>
    <col min="6663" max="6663" width="16.75" style="2" bestFit="1" customWidth="1"/>
    <col min="6664" max="6664" width="9.375" style="2" bestFit="1" customWidth="1"/>
    <col min="6665" max="6908" width="9" style="2"/>
    <col min="6909" max="6909" width="5.125" style="2" customWidth="1"/>
    <col min="6910" max="6910" width="5.5" style="2" customWidth="1"/>
    <col min="6911" max="6912" width="9" style="2" bestFit="1" customWidth="1"/>
    <col min="6913" max="6913" width="21.5" style="2" customWidth="1"/>
    <col min="6914" max="6914" width="12.125" style="2" customWidth="1"/>
    <col min="6915" max="6915" width="5.875" style="2" bestFit="1" customWidth="1"/>
    <col min="6916" max="6916" width="9" style="2" bestFit="1" customWidth="1"/>
    <col min="6917" max="6917" width="9.375" style="2" bestFit="1" customWidth="1"/>
    <col min="6918" max="6918" width="12.875" style="2" bestFit="1" customWidth="1"/>
    <col min="6919" max="6919" width="16.75" style="2" bestFit="1" customWidth="1"/>
    <col min="6920" max="6920" width="9.375" style="2" bestFit="1" customWidth="1"/>
    <col min="6921" max="7164" width="9" style="2"/>
    <col min="7165" max="7165" width="5.125" style="2" customWidth="1"/>
    <col min="7166" max="7166" width="5.5" style="2" customWidth="1"/>
    <col min="7167" max="7168" width="9" style="2" bestFit="1" customWidth="1"/>
    <col min="7169" max="7169" width="21.5" style="2" customWidth="1"/>
    <col min="7170" max="7170" width="12.125" style="2" customWidth="1"/>
    <col min="7171" max="7171" width="5.875" style="2" bestFit="1" customWidth="1"/>
    <col min="7172" max="7172" width="9" style="2" bestFit="1" customWidth="1"/>
    <col min="7173" max="7173" width="9.375" style="2" bestFit="1" customWidth="1"/>
    <col min="7174" max="7174" width="12.875" style="2" bestFit="1" customWidth="1"/>
    <col min="7175" max="7175" width="16.75" style="2" bestFit="1" customWidth="1"/>
    <col min="7176" max="7176" width="9.375" style="2" bestFit="1" customWidth="1"/>
    <col min="7177" max="7420" width="9" style="2"/>
    <col min="7421" max="7421" width="5.125" style="2" customWidth="1"/>
    <col min="7422" max="7422" width="5.5" style="2" customWidth="1"/>
    <col min="7423" max="7424" width="9" style="2" bestFit="1" customWidth="1"/>
    <col min="7425" max="7425" width="21.5" style="2" customWidth="1"/>
    <col min="7426" max="7426" width="12.125" style="2" customWidth="1"/>
    <col min="7427" max="7427" width="5.875" style="2" bestFit="1" customWidth="1"/>
    <col min="7428" max="7428" width="9" style="2" bestFit="1" customWidth="1"/>
    <col min="7429" max="7429" width="9.375" style="2" bestFit="1" customWidth="1"/>
    <col min="7430" max="7430" width="12.875" style="2" bestFit="1" customWidth="1"/>
    <col min="7431" max="7431" width="16.75" style="2" bestFit="1" customWidth="1"/>
    <col min="7432" max="7432" width="9.375" style="2" bestFit="1" customWidth="1"/>
    <col min="7433" max="7676" width="9" style="2"/>
    <col min="7677" max="7677" width="5.125" style="2" customWidth="1"/>
    <col min="7678" max="7678" width="5.5" style="2" customWidth="1"/>
    <col min="7679" max="7680" width="9" style="2" bestFit="1" customWidth="1"/>
    <col min="7681" max="7681" width="21.5" style="2" customWidth="1"/>
    <col min="7682" max="7682" width="12.125" style="2" customWidth="1"/>
    <col min="7683" max="7683" width="5.875" style="2" bestFit="1" customWidth="1"/>
    <col min="7684" max="7684" width="9" style="2" bestFit="1" customWidth="1"/>
    <col min="7685" max="7685" width="9.375" style="2" bestFit="1" customWidth="1"/>
    <col min="7686" max="7686" width="12.875" style="2" bestFit="1" customWidth="1"/>
    <col min="7687" max="7687" width="16.75" style="2" bestFit="1" customWidth="1"/>
    <col min="7688" max="7688" width="9.375" style="2" bestFit="1" customWidth="1"/>
    <col min="7689" max="7932" width="9" style="2"/>
    <col min="7933" max="7933" width="5.125" style="2" customWidth="1"/>
    <col min="7934" max="7934" width="5.5" style="2" customWidth="1"/>
    <col min="7935" max="7936" width="9" style="2" bestFit="1" customWidth="1"/>
    <col min="7937" max="7937" width="21.5" style="2" customWidth="1"/>
    <col min="7938" max="7938" width="12.125" style="2" customWidth="1"/>
    <col min="7939" max="7939" width="5.875" style="2" bestFit="1" customWidth="1"/>
    <col min="7940" max="7940" width="9" style="2" bestFit="1" customWidth="1"/>
    <col min="7941" max="7941" width="9.375" style="2" bestFit="1" customWidth="1"/>
    <col min="7942" max="7942" width="12.875" style="2" bestFit="1" customWidth="1"/>
    <col min="7943" max="7943" width="16.75" style="2" bestFit="1" customWidth="1"/>
    <col min="7944" max="7944" width="9.375" style="2" bestFit="1" customWidth="1"/>
    <col min="7945" max="8188" width="9" style="2"/>
    <col min="8189" max="8189" width="5.125" style="2" customWidth="1"/>
    <col min="8190" max="8190" width="5.5" style="2" customWidth="1"/>
    <col min="8191" max="8192" width="9" style="2" bestFit="1" customWidth="1"/>
    <col min="8193" max="8193" width="21.5" style="2" customWidth="1"/>
    <col min="8194" max="8194" width="12.125" style="2" customWidth="1"/>
    <col min="8195" max="8195" width="5.875" style="2" bestFit="1" customWidth="1"/>
    <col min="8196" max="8196" width="9" style="2" bestFit="1" customWidth="1"/>
    <col min="8197" max="8197" width="9.375" style="2" bestFit="1" customWidth="1"/>
    <col min="8198" max="8198" width="12.875" style="2" bestFit="1" customWidth="1"/>
    <col min="8199" max="8199" width="16.75" style="2" bestFit="1" customWidth="1"/>
    <col min="8200" max="8200" width="9.375" style="2" bestFit="1" customWidth="1"/>
    <col min="8201" max="8444" width="9" style="2"/>
    <col min="8445" max="8445" width="5.125" style="2" customWidth="1"/>
    <col min="8446" max="8446" width="5.5" style="2" customWidth="1"/>
    <col min="8447" max="8448" width="9" style="2" bestFit="1" customWidth="1"/>
    <col min="8449" max="8449" width="21.5" style="2" customWidth="1"/>
    <col min="8450" max="8450" width="12.125" style="2" customWidth="1"/>
    <col min="8451" max="8451" width="5.875" style="2" bestFit="1" customWidth="1"/>
    <col min="8452" max="8452" width="9" style="2" bestFit="1" customWidth="1"/>
    <col min="8453" max="8453" width="9.375" style="2" bestFit="1" customWidth="1"/>
    <col min="8454" max="8454" width="12.875" style="2" bestFit="1" customWidth="1"/>
    <col min="8455" max="8455" width="16.75" style="2" bestFit="1" customWidth="1"/>
    <col min="8456" max="8456" width="9.375" style="2" bestFit="1" customWidth="1"/>
    <col min="8457" max="8700" width="9" style="2"/>
    <col min="8701" max="8701" width="5.125" style="2" customWidth="1"/>
    <col min="8702" max="8702" width="5.5" style="2" customWidth="1"/>
    <col min="8703" max="8704" width="9" style="2" bestFit="1" customWidth="1"/>
    <col min="8705" max="8705" width="21.5" style="2" customWidth="1"/>
    <col min="8706" max="8706" width="12.125" style="2" customWidth="1"/>
    <col min="8707" max="8707" width="5.875" style="2" bestFit="1" customWidth="1"/>
    <col min="8708" max="8708" width="9" style="2" bestFit="1" customWidth="1"/>
    <col min="8709" max="8709" width="9.375" style="2" bestFit="1" customWidth="1"/>
    <col min="8710" max="8710" width="12.875" style="2" bestFit="1" customWidth="1"/>
    <col min="8711" max="8711" width="16.75" style="2" bestFit="1" customWidth="1"/>
    <col min="8712" max="8712" width="9.375" style="2" bestFit="1" customWidth="1"/>
    <col min="8713" max="8956" width="9" style="2"/>
    <col min="8957" max="8957" width="5.125" style="2" customWidth="1"/>
    <col min="8958" max="8958" width="5.5" style="2" customWidth="1"/>
    <col min="8959" max="8960" width="9" style="2" bestFit="1" customWidth="1"/>
    <col min="8961" max="8961" width="21.5" style="2" customWidth="1"/>
    <col min="8962" max="8962" width="12.125" style="2" customWidth="1"/>
    <col min="8963" max="8963" width="5.875" style="2" bestFit="1" customWidth="1"/>
    <col min="8964" max="8964" width="9" style="2" bestFit="1" customWidth="1"/>
    <col min="8965" max="8965" width="9.375" style="2" bestFit="1" customWidth="1"/>
    <col min="8966" max="8966" width="12.875" style="2" bestFit="1" customWidth="1"/>
    <col min="8967" max="8967" width="16.75" style="2" bestFit="1" customWidth="1"/>
    <col min="8968" max="8968" width="9.375" style="2" bestFit="1" customWidth="1"/>
    <col min="8969" max="9212" width="9" style="2"/>
    <col min="9213" max="9213" width="5.125" style="2" customWidth="1"/>
    <col min="9214" max="9214" width="5.5" style="2" customWidth="1"/>
    <col min="9215" max="9216" width="9" style="2" bestFit="1" customWidth="1"/>
    <col min="9217" max="9217" width="21.5" style="2" customWidth="1"/>
    <col min="9218" max="9218" width="12.125" style="2" customWidth="1"/>
    <col min="9219" max="9219" width="5.875" style="2" bestFit="1" customWidth="1"/>
    <col min="9220" max="9220" width="9" style="2" bestFit="1" customWidth="1"/>
    <col min="9221" max="9221" width="9.375" style="2" bestFit="1" customWidth="1"/>
    <col min="9222" max="9222" width="12.875" style="2" bestFit="1" customWidth="1"/>
    <col min="9223" max="9223" width="16.75" style="2" bestFit="1" customWidth="1"/>
    <col min="9224" max="9224" width="9.375" style="2" bestFit="1" customWidth="1"/>
    <col min="9225" max="9468" width="9" style="2"/>
    <col min="9469" max="9469" width="5.125" style="2" customWidth="1"/>
    <col min="9470" max="9470" width="5.5" style="2" customWidth="1"/>
    <col min="9471" max="9472" width="9" style="2" bestFit="1" customWidth="1"/>
    <col min="9473" max="9473" width="21.5" style="2" customWidth="1"/>
    <col min="9474" max="9474" width="12.125" style="2" customWidth="1"/>
    <col min="9475" max="9475" width="5.875" style="2" bestFit="1" customWidth="1"/>
    <col min="9476" max="9476" width="9" style="2" bestFit="1" customWidth="1"/>
    <col min="9477" max="9477" width="9.375" style="2" bestFit="1" customWidth="1"/>
    <col min="9478" max="9478" width="12.875" style="2" bestFit="1" customWidth="1"/>
    <col min="9479" max="9479" width="16.75" style="2" bestFit="1" customWidth="1"/>
    <col min="9480" max="9480" width="9.375" style="2" bestFit="1" customWidth="1"/>
    <col min="9481" max="9724" width="9" style="2"/>
    <col min="9725" max="9725" width="5.125" style="2" customWidth="1"/>
    <col min="9726" max="9726" width="5.5" style="2" customWidth="1"/>
    <col min="9727" max="9728" width="9" style="2" bestFit="1" customWidth="1"/>
    <col min="9729" max="9729" width="21.5" style="2" customWidth="1"/>
    <col min="9730" max="9730" width="12.125" style="2" customWidth="1"/>
    <col min="9731" max="9731" width="5.875" style="2" bestFit="1" customWidth="1"/>
    <col min="9732" max="9732" width="9" style="2" bestFit="1" customWidth="1"/>
    <col min="9733" max="9733" width="9.375" style="2" bestFit="1" customWidth="1"/>
    <col min="9734" max="9734" width="12.875" style="2" bestFit="1" customWidth="1"/>
    <col min="9735" max="9735" width="16.75" style="2" bestFit="1" customWidth="1"/>
    <col min="9736" max="9736" width="9.375" style="2" bestFit="1" customWidth="1"/>
    <col min="9737" max="9980" width="9" style="2"/>
    <col min="9981" max="9981" width="5.125" style="2" customWidth="1"/>
    <col min="9982" max="9982" width="5.5" style="2" customWidth="1"/>
    <col min="9983" max="9984" width="9" style="2" bestFit="1" customWidth="1"/>
    <col min="9985" max="9985" width="21.5" style="2" customWidth="1"/>
    <col min="9986" max="9986" width="12.125" style="2" customWidth="1"/>
    <col min="9987" max="9987" width="5.875" style="2" bestFit="1" customWidth="1"/>
    <col min="9988" max="9988" width="9" style="2" bestFit="1" customWidth="1"/>
    <col min="9989" max="9989" width="9.375" style="2" bestFit="1" customWidth="1"/>
    <col min="9990" max="9990" width="12.875" style="2" bestFit="1" customWidth="1"/>
    <col min="9991" max="9991" width="16.75" style="2" bestFit="1" customWidth="1"/>
    <col min="9992" max="9992" width="9.375" style="2" bestFit="1" customWidth="1"/>
    <col min="9993" max="10236" width="9" style="2"/>
    <col min="10237" max="10237" width="5.125" style="2" customWidth="1"/>
    <col min="10238" max="10238" width="5.5" style="2" customWidth="1"/>
    <col min="10239" max="10240" width="9" style="2" bestFit="1" customWidth="1"/>
    <col min="10241" max="10241" width="21.5" style="2" customWidth="1"/>
    <col min="10242" max="10242" width="12.125" style="2" customWidth="1"/>
    <col min="10243" max="10243" width="5.875" style="2" bestFit="1" customWidth="1"/>
    <col min="10244" max="10244" width="9" style="2" bestFit="1" customWidth="1"/>
    <col min="10245" max="10245" width="9.375" style="2" bestFit="1" customWidth="1"/>
    <col min="10246" max="10246" width="12.875" style="2" bestFit="1" customWidth="1"/>
    <col min="10247" max="10247" width="16.75" style="2" bestFit="1" customWidth="1"/>
    <col min="10248" max="10248" width="9.375" style="2" bestFit="1" customWidth="1"/>
    <col min="10249" max="10492" width="9" style="2"/>
    <col min="10493" max="10493" width="5.125" style="2" customWidth="1"/>
    <col min="10494" max="10494" width="5.5" style="2" customWidth="1"/>
    <col min="10495" max="10496" width="9" style="2" bestFit="1" customWidth="1"/>
    <col min="10497" max="10497" width="21.5" style="2" customWidth="1"/>
    <col min="10498" max="10498" width="12.125" style="2" customWidth="1"/>
    <col min="10499" max="10499" width="5.875" style="2" bestFit="1" customWidth="1"/>
    <col min="10500" max="10500" width="9" style="2" bestFit="1" customWidth="1"/>
    <col min="10501" max="10501" width="9.375" style="2" bestFit="1" customWidth="1"/>
    <col min="10502" max="10502" width="12.875" style="2" bestFit="1" customWidth="1"/>
    <col min="10503" max="10503" width="16.75" style="2" bestFit="1" customWidth="1"/>
    <col min="10504" max="10504" width="9.375" style="2" bestFit="1" customWidth="1"/>
    <col min="10505" max="10748" width="9" style="2"/>
    <col min="10749" max="10749" width="5.125" style="2" customWidth="1"/>
    <col min="10750" max="10750" width="5.5" style="2" customWidth="1"/>
    <col min="10751" max="10752" width="9" style="2" bestFit="1" customWidth="1"/>
    <col min="10753" max="10753" width="21.5" style="2" customWidth="1"/>
    <col min="10754" max="10754" width="12.125" style="2" customWidth="1"/>
    <col min="10755" max="10755" width="5.875" style="2" bestFit="1" customWidth="1"/>
    <col min="10756" max="10756" width="9" style="2" bestFit="1" customWidth="1"/>
    <col min="10757" max="10757" width="9.375" style="2" bestFit="1" customWidth="1"/>
    <col min="10758" max="10758" width="12.875" style="2" bestFit="1" customWidth="1"/>
    <col min="10759" max="10759" width="16.75" style="2" bestFit="1" customWidth="1"/>
    <col min="10760" max="10760" width="9.375" style="2" bestFit="1" customWidth="1"/>
    <col min="10761" max="11004" width="9" style="2"/>
    <col min="11005" max="11005" width="5.125" style="2" customWidth="1"/>
    <col min="11006" max="11006" width="5.5" style="2" customWidth="1"/>
    <col min="11007" max="11008" width="9" style="2" bestFit="1" customWidth="1"/>
    <col min="11009" max="11009" width="21.5" style="2" customWidth="1"/>
    <col min="11010" max="11010" width="12.125" style="2" customWidth="1"/>
    <col min="11011" max="11011" width="5.875" style="2" bestFit="1" customWidth="1"/>
    <col min="11012" max="11012" width="9" style="2" bestFit="1" customWidth="1"/>
    <col min="11013" max="11013" width="9.375" style="2" bestFit="1" customWidth="1"/>
    <col min="11014" max="11014" width="12.875" style="2" bestFit="1" customWidth="1"/>
    <col min="11015" max="11015" width="16.75" style="2" bestFit="1" customWidth="1"/>
    <col min="11016" max="11016" width="9.375" style="2" bestFit="1" customWidth="1"/>
    <col min="11017" max="11260" width="9" style="2"/>
    <col min="11261" max="11261" width="5.125" style="2" customWidth="1"/>
    <col min="11262" max="11262" width="5.5" style="2" customWidth="1"/>
    <col min="11263" max="11264" width="9" style="2" bestFit="1" customWidth="1"/>
    <col min="11265" max="11265" width="21.5" style="2" customWidth="1"/>
    <col min="11266" max="11266" width="12.125" style="2" customWidth="1"/>
    <col min="11267" max="11267" width="5.875" style="2" bestFit="1" customWidth="1"/>
    <col min="11268" max="11268" width="9" style="2" bestFit="1" customWidth="1"/>
    <col min="11269" max="11269" width="9.375" style="2" bestFit="1" customWidth="1"/>
    <col min="11270" max="11270" width="12.875" style="2" bestFit="1" customWidth="1"/>
    <col min="11271" max="11271" width="16.75" style="2" bestFit="1" customWidth="1"/>
    <col min="11272" max="11272" width="9.375" style="2" bestFit="1" customWidth="1"/>
    <col min="11273" max="11516" width="9" style="2"/>
    <col min="11517" max="11517" width="5.125" style="2" customWidth="1"/>
    <col min="11518" max="11518" width="5.5" style="2" customWidth="1"/>
    <col min="11519" max="11520" width="9" style="2" bestFit="1" customWidth="1"/>
    <col min="11521" max="11521" width="21.5" style="2" customWidth="1"/>
    <col min="11522" max="11522" width="12.125" style="2" customWidth="1"/>
    <col min="11523" max="11523" width="5.875" style="2" bestFit="1" customWidth="1"/>
    <col min="11524" max="11524" width="9" style="2" bestFit="1" customWidth="1"/>
    <col min="11525" max="11525" width="9.375" style="2" bestFit="1" customWidth="1"/>
    <col min="11526" max="11526" width="12.875" style="2" bestFit="1" customWidth="1"/>
    <col min="11527" max="11527" width="16.75" style="2" bestFit="1" customWidth="1"/>
    <col min="11528" max="11528" width="9.375" style="2" bestFit="1" customWidth="1"/>
    <col min="11529" max="11772" width="9" style="2"/>
    <col min="11773" max="11773" width="5.125" style="2" customWidth="1"/>
    <col min="11774" max="11774" width="5.5" style="2" customWidth="1"/>
    <col min="11775" max="11776" width="9" style="2" bestFit="1" customWidth="1"/>
    <col min="11777" max="11777" width="21.5" style="2" customWidth="1"/>
    <col min="11778" max="11778" width="12.125" style="2" customWidth="1"/>
    <col min="11779" max="11779" width="5.875" style="2" bestFit="1" customWidth="1"/>
    <col min="11780" max="11780" width="9" style="2" bestFit="1" customWidth="1"/>
    <col min="11781" max="11781" width="9.375" style="2" bestFit="1" customWidth="1"/>
    <col min="11782" max="11782" width="12.875" style="2" bestFit="1" customWidth="1"/>
    <col min="11783" max="11783" width="16.75" style="2" bestFit="1" customWidth="1"/>
    <col min="11784" max="11784" width="9.375" style="2" bestFit="1" customWidth="1"/>
    <col min="11785" max="12028" width="9" style="2"/>
    <col min="12029" max="12029" width="5.125" style="2" customWidth="1"/>
    <col min="12030" max="12030" width="5.5" style="2" customWidth="1"/>
    <col min="12031" max="12032" width="9" style="2" bestFit="1" customWidth="1"/>
    <col min="12033" max="12033" width="21.5" style="2" customWidth="1"/>
    <col min="12034" max="12034" width="12.125" style="2" customWidth="1"/>
    <col min="12035" max="12035" width="5.875" style="2" bestFit="1" customWidth="1"/>
    <col min="12036" max="12036" width="9" style="2" bestFit="1" customWidth="1"/>
    <col min="12037" max="12037" width="9.375" style="2" bestFit="1" customWidth="1"/>
    <col min="12038" max="12038" width="12.875" style="2" bestFit="1" customWidth="1"/>
    <col min="12039" max="12039" width="16.75" style="2" bestFit="1" customWidth="1"/>
    <col min="12040" max="12040" width="9.375" style="2" bestFit="1" customWidth="1"/>
    <col min="12041" max="12284" width="9" style="2"/>
    <col min="12285" max="12285" width="5.125" style="2" customWidth="1"/>
    <col min="12286" max="12286" width="5.5" style="2" customWidth="1"/>
    <col min="12287" max="12288" width="9" style="2" bestFit="1" customWidth="1"/>
    <col min="12289" max="12289" width="21.5" style="2" customWidth="1"/>
    <col min="12290" max="12290" width="12.125" style="2" customWidth="1"/>
    <col min="12291" max="12291" width="5.875" style="2" bestFit="1" customWidth="1"/>
    <col min="12292" max="12292" width="9" style="2" bestFit="1" customWidth="1"/>
    <col min="12293" max="12293" width="9.375" style="2" bestFit="1" customWidth="1"/>
    <col min="12294" max="12294" width="12.875" style="2" bestFit="1" customWidth="1"/>
    <col min="12295" max="12295" width="16.75" style="2" bestFit="1" customWidth="1"/>
    <col min="12296" max="12296" width="9.375" style="2" bestFit="1" customWidth="1"/>
    <col min="12297" max="12540" width="9" style="2"/>
    <col min="12541" max="12541" width="5.125" style="2" customWidth="1"/>
    <col min="12542" max="12542" width="5.5" style="2" customWidth="1"/>
    <col min="12543" max="12544" width="9" style="2" bestFit="1" customWidth="1"/>
    <col min="12545" max="12545" width="21.5" style="2" customWidth="1"/>
    <col min="12546" max="12546" width="12.125" style="2" customWidth="1"/>
    <col min="12547" max="12547" width="5.875" style="2" bestFit="1" customWidth="1"/>
    <col min="12548" max="12548" width="9" style="2" bestFit="1" customWidth="1"/>
    <col min="12549" max="12549" width="9.375" style="2" bestFit="1" customWidth="1"/>
    <col min="12550" max="12550" width="12.875" style="2" bestFit="1" customWidth="1"/>
    <col min="12551" max="12551" width="16.75" style="2" bestFit="1" customWidth="1"/>
    <col min="12552" max="12552" width="9.375" style="2" bestFit="1" customWidth="1"/>
    <col min="12553" max="12796" width="9" style="2"/>
    <col min="12797" max="12797" width="5.125" style="2" customWidth="1"/>
    <col min="12798" max="12798" width="5.5" style="2" customWidth="1"/>
    <col min="12799" max="12800" width="9" style="2" bestFit="1" customWidth="1"/>
    <col min="12801" max="12801" width="21.5" style="2" customWidth="1"/>
    <col min="12802" max="12802" width="12.125" style="2" customWidth="1"/>
    <col min="12803" max="12803" width="5.875" style="2" bestFit="1" customWidth="1"/>
    <col min="12804" max="12804" width="9" style="2" bestFit="1" customWidth="1"/>
    <col min="12805" max="12805" width="9.375" style="2" bestFit="1" customWidth="1"/>
    <col min="12806" max="12806" width="12.875" style="2" bestFit="1" customWidth="1"/>
    <col min="12807" max="12807" width="16.75" style="2" bestFit="1" customWidth="1"/>
    <col min="12808" max="12808" width="9.375" style="2" bestFit="1" customWidth="1"/>
    <col min="12809" max="13052" width="9" style="2"/>
    <col min="13053" max="13053" width="5.125" style="2" customWidth="1"/>
    <col min="13054" max="13054" width="5.5" style="2" customWidth="1"/>
    <col min="13055" max="13056" width="9" style="2" bestFit="1" customWidth="1"/>
    <col min="13057" max="13057" width="21.5" style="2" customWidth="1"/>
    <col min="13058" max="13058" width="12.125" style="2" customWidth="1"/>
    <col min="13059" max="13059" width="5.875" style="2" bestFit="1" customWidth="1"/>
    <col min="13060" max="13060" width="9" style="2" bestFit="1" customWidth="1"/>
    <col min="13061" max="13061" width="9.375" style="2" bestFit="1" customWidth="1"/>
    <col min="13062" max="13062" width="12.875" style="2" bestFit="1" customWidth="1"/>
    <col min="13063" max="13063" width="16.75" style="2" bestFit="1" customWidth="1"/>
    <col min="13064" max="13064" width="9.375" style="2" bestFit="1" customWidth="1"/>
    <col min="13065" max="13308" width="9" style="2"/>
    <col min="13309" max="13309" width="5.125" style="2" customWidth="1"/>
    <col min="13310" max="13310" width="5.5" style="2" customWidth="1"/>
    <col min="13311" max="13312" width="9" style="2" bestFit="1" customWidth="1"/>
    <col min="13313" max="13313" width="21.5" style="2" customWidth="1"/>
    <col min="13314" max="13314" width="12.125" style="2" customWidth="1"/>
    <col min="13315" max="13315" width="5.875" style="2" bestFit="1" customWidth="1"/>
    <col min="13316" max="13316" width="9" style="2" bestFit="1" customWidth="1"/>
    <col min="13317" max="13317" width="9.375" style="2" bestFit="1" customWidth="1"/>
    <col min="13318" max="13318" width="12.875" style="2" bestFit="1" customWidth="1"/>
    <col min="13319" max="13319" width="16.75" style="2" bestFit="1" customWidth="1"/>
    <col min="13320" max="13320" width="9.375" style="2" bestFit="1" customWidth="1"/>
    <col min="13321" max="13564" width="9" style="2"/>
    <col min="13565" max="13565" width="5.125" style="2" customWidth="1"/>
    <col min="13566" max="13566" width="5.5" style="2" customWidth="1"/>
    <col min="13567" max="13568" width="9" style="2" bestFit="1" customWidth="1"/>
    <col min="13569" max="13569" width="21.5" style="2" customWidth="1"/>
    <col min="13570" max="13570" width="12.125" style="2" customWidth="1"/>
    <col min="13571" max="13571" width="5.875" style="2" bestFit="1" customWidth="1"/>
    <col min="13572" max="13572" width="9" style="2" bestFit="1" customWidth="1"/>
    <col min="13573" max="13573" width="9.375" style="2" bestFit="1" customWidth="1"/>
    <col min="13574" max="13574" width="12.875" style="2" bestFit="1" customWidth="1"/>
    <col min="13575" max="13575" width="16.75" style="2" bestFit="1" customWidth="1"/>
    <col min="13576" max="13576" width="9.375" style="2" bestFit="1" customWidth="1"/>
    <col min="13577" max="13820" width="9" style="2"/>
    <col min="13821" max="13821" width="5.125" style="2" customWidth="1"/>
    <col min="13822" max="13822" width="5.5" style="2" customWidth="1"/>
    <col min="13823" max="13824" width="9" style="2" bestFit="1" customWidth="1"/>
    <col min="13825" max="13825" width="21.5" style="2" customWidth="1"/>
    <col min="13826" max="13826" width="12.125" style="2" customWidth="1"/>
    <col min="13827" max="13827" width="5.875" style="2" bestFit="1" customWidth="1"/>
    <col min="13828" max="13828" width="9" style="2" bestFit="1" customWidth="1"/>
    <col min="13829" max="13829" width="9.375" style="2" bestFit="1" customWidth="1"/>
    <col min="13830" max="13830" width="12.875" style="2" bestFit="1" customWidth="1"/>
    <col min="13831" max="13831" width="16.75" style="2" bestFit="1" customWidth="1"/>
    <col min="13832" max="13832" width="9.375" style="2" bestFit="1" customWidth="1"/>
    <col min="13833" max="14076" width="9" style="2"/>
    <col min="14077" max="14077" width="5.125" style="2" customWidth="1"/>
    <col min="14078" max="14078" width="5.5" style="2" customWidth="1"/>
    <col min="14079" max="14080" width="9" style="2" bestFit="1" customWidth="1"/>
    <col min="14081" max="14081" width="21.5" style="2" customWidth="1"/>
    <col min="14082" max="14082" width="12.125" style="2" customWidth="1"/>
    <col min="14083" max="14083" width="5.875" style="2" bestFit="1" customWidth="1"/>
    <col min="14084" max="14084" width="9" style="2" bestFit="1" customWidth="1"/>
    <col min="14085" max="14085" width="9.375" style="2" bestFit="1" customWidth="1"/>
    <col min="14086" max="14086" width="12.875" style="2" bestFit="1" customWidth="1"/>
    <col min="14087" max="14087" width="16.75" style="2" bestFit="1" customWidth="1"/>
    <col min="14088" max="14088" width="9.375" style="2" bestFit="1" customWidth="1"/>
    <col min="14089" max="14332" width="9" style="2"/>
    <col min="14333" max="14333" width="5.125" style="2" customWidth="1"/>
    <col min="14334" max="14334" width="5.5" style="2" customWidth="1"/>
    <col min="14335" max="14336" width="9" style="2" bestFit="1" customWidth="1"/>
    <col min="14337" max="14337" width="21.5" style="2" customWidth="1"/>
    <col min="14338" max="14338" width="12.125" style="2" customWidth="1"/>
    <col min="14339" max="14339" width="5.875" style="2" bestFit="1" customWidth="1"/>
    <col min="14340" max="14340" width="9" style="2" bestFit="1" customWidth="1"/>
    <col min="14341" max="14341" width="9.375" style="2" bestFit="1" customWidth="1"/>
    <col min="14342" max="14342" width="12.875" style="2" bestFit="1" customWidth="1"/>
    <col min="14343" max="14343" width="16.75" style="2" bestFit="1" customWidth="1"/>
    <col min="14344" max="14344" width="9.375" style="2" bestFit="1" customWidth="1"/>
    <col min="14345" max="14588" width="9" style="2"/>
    <col min="14589" max="14589" width="5.125" style="2" customWidth="1"/>
    <col min="14590" max="14590" width="5.5" style="2" customWidth="1"/>
    <col min="14591" max="14592" width="9" style="2" bestFit="1" customWidth="1"/>
    <col min="14593" max="14593" width="21.5" style="2" customWidth="1"/>
    <col min="14594" max="14594" width="12.125" style="2" customWidth="1"/>
    <col min="14595" max="14595" width="5.875" style="2" bestFit="1" customWidth="1"/>
    <col min="14596" max="14596" width="9" style="2" bestFit="1" customWidth="1"/>
    <col min="14597" max="14597" width="9.375" style="2" bestFit="1" customWidth="1"/>
    <col min="14598" max="14598" width="12.875" style="2" bestFit="1" customWidth="1"/>
    <col min="14599" max="14599" width="16.75" style="2" bestFit="1" customWidth="1"/>
    <col min="14600" max="14600" width="9.375" style="2" bestFit="1" customWidth="1"/>
    <col min="14601" max="14844" width="9" style="2"/>
    <col min="14845" max="14845" width="5.125" style="2" customWidth="1"/>
    <col min="14846" max="14846" width="5.5" style="2" customWidth="1"/>
    <col min="14847" max="14848" width="9" style="2" bestFit="1" customWidth="1"/>
    <col min="14849" max="14849" width="21.5" style="2" customWidth="1"/>
    <col min="14850" max="14850" width="12.125" style="2" customWidth="1"/>
    <col min="14851" max="14851" width="5.875" style="2" bestFit="1" customWidth="1"/>
    <col min="14852" max="14852" width="9" style="2" bestFit="1" customWidth="1"/>
    <col min="14853" max="14853" width="9.375" style="2" bestFit="1" customWidth="1"/>
    <col min="14854" max="14854" width="12.875" style="2" bestFit="1" customWidth="1"/>
    <col min="14855" max="14855" width="16.75" style="2" bestFit="1" customWidth="1"/>
    <col min="14856" max="14856" width="9.375" style="2" bestFit="1" customWidth="1"/>
    <col min="14857" max="15100" width="9" style="2"/>
    <col min="15101" max="15101" width="5.125" style="2" customWidth="1"/>
    <col min="15102" max="15102" width="5.5" style="2" customWidth="1"/>
    <col min="15103" max="15104" width="9" style="2" bestFit="1" customWidth="1"/>
    <col min="15105" max="15105" width="21.5" style="2" customWidth="1"/>
    <col min="15106" max="15106" width="12.125" style="2" customWidth="1"/>
    <col min="15107" max="15107" width="5.875" style="2" bestFit="1" customWidth="1"/>
    <col min="15108" max="15108" width="9" style="2" bestFit="1" customWidth="1"/>
    <col min="15109" max="15109" width="9.375" style="2" bestFit="1" customWidth="1"/>
    <col min="15110" max="15110" width="12.875" style="2" bestFit="1" customWidth="1"/>
    <col min="15111" max="15111" width="16.75" style="2" bestFit="1" customWidth="1"/>
    <col min="15112" max="15112" width="9.375" style="2" bestFit="1" customWidth="1"/>
    <col min="15113" max="15356" width="9" style="2"/>
    <col min="15357" max="15357" width="5.125" style="2" customWidth="1"/>
    <col min="15358" max="15358" width="5.5" style="2" customWidth="1"/>
    <col min="15359" max="15360" width="9" style="2" bestFit="1" customWidth="1"/>
    <col min="15361" max="15361" width="21.5" style="2" customWidth="1"/>
    <col min="15362" max="15362" width="12.125" style="2" customWidth="1"/>
    <col min="15363" max="15363" width="5.875" style="2" bestFit="1" customWidth="1"/>
    <col min="15364" max="15364" width="9" style="2" bestFit="1" customWidth="1"/>
    <col min="15365" max="15365" width="9.375" style="2" bestFit="1" customWidth="1"/>
    <col min="15366" max="15366" width="12.875" style="2" bestFit="1" customWidth="1"/>
    <col min="15367" max="15367" width="16.75" style="2" bestFit="1" customWidth="1"/>
    <col min="15368" max="15368" width="9.375" style="2" bestFit="1" customWidth="1"/>
    <col min="15369" max="15612" width="9" style="2"/>
    <col min="15613" max="15613" width="5.125" style="2" customWidth="1"/>
    <col min="15614" max="15614" width="5.5" style="2" customWidth="1"/>
    <col min="15615" max="15616" width="9" style="2" bestFit="1" customWidth="1"/>
    <col min="15617" max="15617" width="21.5" style="2" customWidth="1"/>
    <col min="15618" max="15618" width="12.125" style="2" customWidth="1"/>
    <col min="15619" max="15619" width="5.875" style="2" bestFit="1" customWidth="1"/>
    <col min="15620" max="15620" width="9" style="2" bestFit="1" customWidth="1"/>
    <col min="15621" max="15621" width="9.375" style="2" bestFit="1" customWidth="1"/>
    <col min="15622" max="15622" width="12.875" style="2" bestFit="1" customWidth="1"/>
    <col min="15623" max="15623" width="16.75" style="2" bestFit="1" customWidth="1"/>
    <col min="15624" max="15624" width="9.375" style="2" bestFit="1" customWidth="1"/>
    <col min="15625" max="15868" width="9" style="2"/>
    <col min="15869" max="15869" width="5.125" style="2" customWidth="1"/>
    <col min="15870" max="15870" width="5.5" style="2" customWidth="1"/>
    <col min="15871" max="15872" width="9" style="2" bestFit="1" customWidth="1"/>
    <col min="15873" max="15873" width="21.5" style="2" customWidth="1"/>
    <col min="15874" max="15874" width="12.125" style="2" customWidth="1"/>
    <col min="15875" max="15875" width="5.875" style="2" bestFit="1" customWidth="1"/>
    <col min="15876" max="15876" width="9" style="2" bestFit="1" customWidth="1"/>
    <col min="15877" max="15877" width="9.375" style="2" bestFit="1" customWidth="1"/>
    <col min="15878" max="15878" width="12.875" style="2" bestFit="1" customWidth="1"/>
    <col min="15879" max="15879" width="16.75" style="2" bestFit="1" customWidth="1"/>
    <col min="15880" max="15880" width="9.375" style="2" bestFit="1" customWidth="1"/>
    <col min="15881" max="16124" width="9" style="2"/>
    <col min="16125" max="16125" width="5.125" style="2" customWidth="1"/>
    <col min="16126" max="16126" width="5.5" style="2" customWidth="1"/>
    <col min="16127" max="16128" width="9" style="2" bestFit="1" customWidth="1"/>
    <col min="16129" max="16129" width="21.5" style="2" customWidth="1"/>
    <col min="16130" max="16130" width="12.125" style="2" customWidth="1"/>
    <col min="16131" max="16131" width="5.875" style="2" bestFit="1" customWidth="1"/>
    <col min="16132" max="16132" width="9" style="2" bestFit="1" customWidth="1"/>
    <col min="16133" max="16133" width="9.375" style="2" bestFit="1" customWidth="1"/>
    <col min="16134" max="16134" width="12.875" style="2" bestFit="1" customWidth="1"/>
    <col min="16135" max="16135" width="16.75" style="2" bestFit="1" customWidth="1"/>
    <col min="16136" max="16136" width="9.375" style="2" bestFit="1" customWidth="1"/>
    <col min="16137" max="16384" width="9" style="2"/>
  </cols>
  <sheetData>
    <row r="1" spans="1:10" ht="32.25" customHeight="1">
      <c r="A1" s="356" t="s">
        <v>1126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 s="4" customFormat="1" ht="13.5">
      <c r="B2" s="251"/>
      <c r="C2" s="252"/>
      <c r="D2" s="253"/>
      <c r="G2" s="254"/>
      <c r="H2" s="26"/>
    </row>
    <row r="3" spans="1:10" s="4" customFormat="1" ht="13.5">
      <c r="A3" s="25"/>
      <c r="B3" s="22"/>
      <c r="C3" s="255"/>
      <c r="D3" s="23"/>
      <c r="E3" s="25"/>
      <c r="F3" s="25"/>
      <c r="G3" s="256"/>
      <c r="H3" s="26"/>
      <c r="I3" s="27"/>
      <c r="J3" s="89" t="s">
        <v>0</v>
      </c>
    </row>
    <row r="4" spans="1:10" ht="31.5" customHeight="1">
      <c r="A4" s="42" t="s">
        <v>1</v>
      </c>
      <c r="B4" s="35" t="s">
        <v>176</v>
      </c>
      <c r="C4" s="71" t="s">
        <v>3</v>
      </c>
      <c r="D4" s="75" t="s">
        <v>4</v>
      </c>
      <c r="E4" s="75" t="s">
        <v>5</v>
      </c>
      <c r="F4" s="65" t="s">
        <v>6</v>
      </c>
      <c r="G4" s="111" t="s">
        <v>177</v>
      </c>
      <c r="H4" s="93" t="s">
        <v>999</v>
      </c>
      <c r="I4" s="94" t="s">
        <v>9</v>
      </c>
      <c r="J4" s="42" t="s">
        <v>178</v>
      </c>
    </row>
    <row r="5" spans="1:10" ht="16.5">
      <c r="A5" s="360" t="s">
        <v>194</v>
      </c>
      <c r="B5" s="95">
        <v>1</v>
      </c>
      <c r="C5" s="109" t="s">
        <v>179</v>
      </c>
      <c r="D5" s="96" t="s">
        <v>979</v>
      </c>
      <c r="E5" s="97" t="s">
        <v>180</v>
      </c>
      <c r="F5" s="98" t="s">
        <v>181</v>
      </c>
      <c r="G5" s="112">
        <v>500</v>
      </c>
      <c r="H5" s="92"/>
      <c r="I5" s="99">
        <f t="shared" ref="I5:I23" si="0">G5*H5</f>
        <v>0</v>
      </c>
      <c r="J5" s="100" t="s">
        <v>182</v>
      </c>
    </row>
    <row r="6" spans="1:10" ht="16.5">
      <c r="A6" s="361"/>
      <c r="B6" s="95">
        <v>2</v>
      </c>
      <c r="C6" s="71" t="s">
        <v>183</v>
      </c>
      <c r="D6" s="67" t="s">
        <v>980</v>
      </c>
      <c r="E6" s="75" t="s">
        <v>180</v>
      </c>
      <c r="F6" s="65" t="s">
        <v>181</v>
      </c>
      <c r="G6" s="113">
        <v>500</v>
      </c>
      <c r="H6" s="92"/>
      <c r="I6" s="99">
        <f t="shared" si="0"/>
        <v>0</v>
      </c>
      <c r="J6" s="42" t="s">
        <v>182</v>
      </c>
    </row>
    <row r="7" spans="1:10" ht="16.5">
      <c r="A7" s="361"/>
      <c r="B7" s="95">
        <v>3</v>
      </c>
      <c r="C7" s="71" t="s">
        <v>184</v>
      </c>
      <c r="D7" s="67" t="s">
        <v>981</v>
      </c>
      <c r="E7" s="75" t="s">
        <v>180</v>
      </c>
      <c r="F7" s="65" t="s">
        <v>181</v>
      </c>
      <c r="G7" s="113">
        <v>500</v>
      </c>
      <c r="H7" s="92"/>
      <c r="I7" s="99">
        <f t="shared" si="0"/>
        <v>0</v>
      </c>
      <c r="J7" s="42" t="s">
        <v>182</v>
      </c>
    </row>
    <row r="8" spans="1:10" ht="16.5">
      <c r="A8" s="361"/>
      <c r="B8" s="95">
        <v>4</v>
      </c>
      <c r="C8" s="71" t="s">
        <v>185</v>
      </c>
      <c r="D8" s="101" t="s">
        <v>186</v>
      </c>
      <c r="E8" s="75" t="s">
        <v>180</v>
      </c>
      <c r="F8" s="65" t="s">
        <v>181</v>
      </c>
      <c r="G8" s="113">
        <v>40</v>
      </c>
      <c r="H8" s="92"/>
      <c r="I8" s="99">
        <f t="shared" si="0"/>
        <v>0</v>
      </c>
      <c r="J8" s="42" t="s">
        <v>995</v>
      </c>
    </row>
    <row r="9" spans="1:10" ht="16.5">
      <c r="A9" s="361"/>
      <c r="B9" s="95">
        <v>5</v>
      </c>
      <c r="C9" s="71" t="s">
        <v>187</v>
      </c>
      <c r="D9" s="101" t="s">
        <v>987</v>
      </c>
      <c r="E9" s="75" t="s">
        <v>180</v>
      </c>
      <c r="F9" s="65" t="s">
        <v>181</v>
      </c>
      <c r="G9" s="113">
        <v>40</v>
      </c>
      <c r="H9" s="92"/>
      <c r="I9" s="99">
        <f t="shared" si="0"/>
        <v>0</v>
      </c>
      <c r="J9" s="42"/>
    </row>
    <row r="10" spans="1:10" ht="16.5">
      <c r="A10" s="361"/>
      <c r="B10" s="95">
        <v>6</v>
      </c>
      <c r="C10" s="71" t="s">
        <v>188</v>
      </c>
      <c r="D10" s="67" t="s">
        <v>982</v>
      </c>
      <c r="E10" s="102" t="s">
        <v>189</v>
      </c>
      <c r="F10" s="103" t="s">
        <v>34</v>
      </c>
      <c r="G10" s="114">
        <v>12000</v>
      </c>
      <c r="H10" s="92"/>
      <c r="I10" s="99">
        <f t="shared" si="0"/>
        <v>0</v>
      </c>
      <c r="J10" s="42" t="s">
        <v>190</v>
      </c>
    </row>
    <row r="11" spans="1:10" ht="16.5">
      <c r="A11" s="361"/>
      <c r="B11" s="95">
        <v>7</v>
      </c>
      <c r="C11" s="71" t="s">
        <v>191</v>
      </c>
      <c r="D11" s="36" t="s">
        <v>983</v>
      </c>
      <c r="E11" s="75" t="s">
        <v>192</v>
      </c>
      <c r="F11" s="65" t="s">
        <v>34</v>
      </c>
      <c r="G11" s="114">
        <v>32000</v>
      </c>
      <c r="H11" s="92"/>
      <c r="I11" s="99">
        <f t="shared" si="0"/>
        <v>0</v>
      </c>
      <c r="J11" s="42"/>
    </row>
    <row r="12" spans="1:10" s="249" customFormat="1" ht="16.5">
      <c r="A12" s="361"/>
      <c r="B12" s="95">
        <v>8</v>
      </c>
      <c r="C12" s="257" t="s">
        <v>195</v>
      </c>
      <c r="D12" s="258" t="s">
        <v>984</v>
      </c>
      <c r="E12" s="259" t="s">
        <v>196</v>
      </c>
      <c r="F12" s="260" t="s">
        <v>197</v>
      </c>
      <c r="G12" s="261">
        <v>1800</v>
      </c>
      <c r="H12" s="176"/>
      <c r="I12" s="99">
        <f t="shared" si="0"/>
        <v>0</v>
      </c>
      <c r="J12" s="262" t="s">
        <v>198</v>
      </c>
    </row>
    <row r="13" spans="1:10" s="249" customFormat="1" ht="16.5">
      <c r="A13" s="361"/>
      <c r="B13" s="95">
        <v>9</v>
      </c>
      <c r="C13" s="110" t="s">
        <v>199</v>
      </c>
      <c r="D13" s="104" t="s">
        <v>200</v>
      </c>
      <c r="E13" s="105" t="s">
        <v>201</v>
      </c>
      <c r="F13" s="106" t="s">
        <v>202</v>
      </c>
      <c r="G13" s="113">
        <v>500</v>
      </c>
      <c r="H13" s="92"/>
      <c r="I13" s="99">
        <f t="shared" si="0"/>
        <v>0</v>
      </c>
      <c r="J13" s="107" t="s">
        <v>203</v>
      </c>
    </row>
    <row r="14" spans="1:10" s="249" customFormat="1" ht="16.5">
      <c r="A14" s="361"/>
      <c r="B14" s="95">
        <v>10</v>
      </c>
      <c r="C14" s="110" t="s">
        <v>204</v>
      </c>
      <c r="D14" s="104" t="s">
        <v>205</v>
      </c>
      <c r="E14" s="105" t="s">
        <v>206</v>
      </c>
      <c r="F14" s="106" t="s">
        <v>207</v>
      </c>
      <c r="G14" s="113">
        <v>150</v>
      </c>
      <c r="H14" s="92"/>
      <c r="I14" s="99">
        <f t="shared" si="0"/>
        <v>0</v>
      </c>
      <c r="J14" s="107" t="s">
        <v>208</v>
      </c>
    </row>
    <row r="15" spans="1:10" s="249" customFormat="1" ht="16.5">
      <c r="A15" s="361"/>
      <c r="B15" s="95">
        <v>11</v>
      </c>
      <c r="C15" s="110" t="s">
        <v>209</v>
      </c>
      <c r="D15" s="108" t="s">
        <v>210</v>
      </c>
      <c r="E15" s="105" t="s">
        <v>211</v>
      </c>
      <c r="F15" s="106" t="s">
        <v>212</v>
      </c>
      <c r="G15" s="113">
        <v>3</v>
      </c>
      <c r="H15" s="92"/>
      <c r="I15" s="99">
        <f t="shared" si="0"/>
        <v>0</v>
      </c>
      <c r="J15" s="107" t="s">
        <v>234</v>
      </c>
    </row>
    <row r="16" spans="1:10" s="249" customFormat="1" ht="16.5">
      <c r="A16" s="361"/>
      <c r="B16" s="95">
        <v>12</v>
      </c>
      <c r="C16" s="110" t="s">
        <v>193</v>
      </c>
      <c r="D16" s="104" t="s">
        <v>213</v>
      </c>
      <c r="E16" s="105" t="s">
        <v>214</v>
      </c>
      <c r="F16" s="106" t="s">
        <v>181</v>
      </c>
      <c r="G16" s="113">
        <v>240</v>
      </c>
      <c r="H16" s="92"/>
      <c r="I16" s="99">
        <f t="shared" si="0"/>
        <v>0</v>
      </c>
      <c r="J16" s="262" t="s">
        <v>994</v>
      </c>
    </row>
    <row r="17" spans="1:10" s="249" customFormat="1" ht="16.5">
      <c r="A17" s="361"/>
      <c r="B17" s="95">
        <v>13</v>
      </c>
      <c r="C17" s="257" t="s">
        <v>215</v>
      </c>
      <c r="D17" s="258" t="s">
        <v>985</v>
      </c>
      <c r="E17" s="259" t="s">
        <v>196</v>
      </c>
      <c r="F17" s="260" t="s">
        <v>89</v>
      </c>
      <c r="G17" s="261">
        <v>3600</v>
      </c>
      <c r="H17" s="176"/>
      <c r="I17" s="99">
        <f t="shared" si="0"/>
        <v>0</v>
      </c>
      <c r="J17" s="262" t="s">
        <v>198</v>
      </c>
    </row>
    <row r="18" spans="1:10" s="249" customFormat="1" ht="16.5">
      <c r="A18" s="361"/>
      <c r="B18" s="95">
        <v>14</v>
      </c>
      <c r="C18" s="257" t="s">
        <v>216</v>
      </c>
      <c r="D18" s="258" t="s">
        <v>217</v>
      </c>
      <c r="E18" s="259" t="s">
        <v>218</v>
      </c>
      <c r="F18" s="260" t="s">
        <v>219</v>
      </c>
      <c r="G18" s="261">
        <v>600</v>
      </c>
      <c r="H18" s="176"/>
      <c r="I18" s="99">
        <f t="shared" si="0"/>
        <v>0</v>
      </c>
      <c r="J18" s="262" t="s">
        <v>198</v>
      </c>
    </row>
    <row r="19" spans="1:10" s="249" customFormat="1" ht="16.5">
      <c r="A19" s="361"/>
      <c r="B19" s="95">
        <v>15</v>
      </c>
      <c r="C19" s="257" t="s">
        <v>220</v>
      </c>
      <c r="D19" s="258" t="s">
        <v>221</v>
      </c>
      <c r="E19" s="259" t="s">
        <v>222</v>
      </c>
      <c r="F19" s="260" t="s">
        <v>89</v>
      </c>
      <c r="G19" s="261">
        <v>720</v>
      </c>
      <c r="H19" s="176"/>
      <c r="I19" s="99">
        <f t="shared" si="0"/>
        <v>0</v>
      </c>
      <c r="J19" s="262" t="s">
        <v>198</v>
      </c>
    </row>
    <row r="20" spans="1:10" s="249" customFormat="1" ht="16.5">
      <c r="A20" s="361"/>
      <c r="B20" s="95">
        <v>16</v>
      </c>
      <c r="C20" s="257" t="s">
        <v>223</v>
      </c>
      <c r="D20" s="258" t="s">
        <v>224</v>
      </c>
      <c r="E20" s="259" t="s">
        <v>218</v>
      </c>
      <c r="F20" s="260" t="s">
        <v>219</v>
      </c>
      <c r="G20" s="261">
        <v>240</v>
      </c>
      <c r="H20" s="176"/>
      <c r="I20" s="99">
        <f t="shared" si="0"/>
        <v>0</v>
      </c>
      <c r="J20" s="262" t="s">
        <v>198</v>
      </c>
    </row>
    <row r="21" spans="1:10" s="249" customFormat="1" ht="16.5">
      <c r="A21" s="361"/>
      <c r="B21" s="95">
        <v>17</v>
      </c>
      <c r="C21" s="257" t="s">
        <v>225</v>
      </c>
      <c r="D21" s="258" t="s">
        <v>226</v>
      </c>
      <c r="E21" s="259" t="s">
        <v>227</v>
      </c>
      <c r="F21" s="260" t="s">
        <v>219</v>
      </c>
      <c r="G21" s="261">
        <v>312</v>
      </c>
      <c r="H21" s="176"/>
      <c r="I21" s="99">
        <f t="shared" si="0"/>
        <v>0</v>
      </c>
      <c r="J21" s="262" t="s">
        <v>198</v>
      </c>
    </row>
    <row r="22" spans="1:10" s="249" customFormat="1" ht="16.5">
      <c r="A22" s="361"/>
      <c r="B22" s="95">
        <v>18</v>
      </c>
      <c r="C22" s="257" t="s">
        <v>228</v>
      </c>
      <c r="D22" s="258" t="s">
        <v>229</v>
      </c>
      <c r="E22" s="259" t="s">
        <v>230</v>
      </c>
      <c r="F22" s="260" t="s">
        <v>219</v>
      </c>
      <c r="G22" s="261">
        <v>720</v>
      </c>
      <c r="H22" s="176"/>
      <c r="I22" s="99">
        <f t="shared" si="0"/>
        <v>0</v>
      </c>
      <c r="J22" s="262" t="s">
        <v>198</v>
      </c>
    </row>
    <row r="23" spans="1:10" s="249" customFormat="1" ht="16.5">
      <c r="A23" s="362"/>
      <c r="B23" s="95">
        <v>19</v>
      </c>
      <c r="C23" s="257" t="s">
        <v>231</v>
      </c>
      <c r="D23" s="258" t="s">
        <v>232</v>
      </c>
      <c r="E23" s="259" t="s">
        <v>233</v>
      </c>
      <c r="F23" s="260" t="s">
        <v>89</v>
      </c>
      <c r="G23" s="261">
        <v>250</v>
      </c>
      <c r="H23" s="176"/>
      <c r="I23" s="99">
        <f t="shared" si="0"/>
        <v>0</v>
      </c>
      <c r="J23" s="262" t="s">
        <v>198</v>
      </c>
    </row>
    <row r="24" spans="1:10" s="249" customFormat="1" ht="29.25" customHeight="1">
      <c r="A24" s="263"/>
      <c r="B24" s="91"/>
      <c r="C24" s="85"/>
      <c r="D24" s="19"/>
      <c r="E24" s="20"/>
      <c r="F24" s="20"/>
      <c r="G24" s="188"/>
      <c r="H24" s="91" t="s">
        <v>140</v>
      </c>
      <c r="I24" s="21">
        <f>SUM(I5:I23)</f>
        <v>0</v>
      </c>
      <c r="J24" s="20"/>
    </row>
    <row r="25" spans="1:10" s="249" customFormat="1" ht="16.5">
      <c r="A25" s="2"/>
      <c r="B25" s="245"/>
      <c r="C25" s="264"/>
      <c r="D25" s="246"/>
      <c r="E25" s="153"/>
      <c r="F25" s="153"/>
      <c r="G25" s="265"/>
      <c r="H25" s="266"/>
      <c r="I25" s="153"/>
      <c r="J25" s="153"/>
    </row>
    <row r="26" spans="1:10" ht="16.5">
      <c r="A26" s="345" t="s">
        <v>1121</v>
      </c>
      <c r="B26" s="346"/>
      <c r="C26" s="347"/>
      <c r="D26" s="347"/>
      <c r="E26" s="347"/>
      <c r="F26" s="347"/>
      <c r="G26" s="4"/>
      <c r="H26" s="269"/>
      <c r="I26" s="270"/>
      <c r="J26" s="271"/>
    </row>
    <row r="27" spans="1:10" s="249" customFormat="1" ht="16.5">
      <c r="A27" s="369" t="s">
        <v>1124</v>
      </c>
      <c r="B27" s="349"/>
      <c r="C27" s="347"/>
      <c r="D27" s="347"/>
      <c r="E27" s="347"/>
      <c r="F27" s="347"/>
      <c r="G27" s="4"/>
      <c r="H27" s="273"/>
      <c r="I27" s="153"/>
      <c r="J27" s="248"/>
    </row>
    <row r="28" spans="1:10" s="249" customFormat="1" ht="16.5">
      <c r="A28" s="346"/>
      <c r="B28" s="350" t="s">
        <v>1122</v>
      </c>
      <c r="C28" s="347"/>
      <c r="D28" s="347"/>
      <c r="E28" s="347"/>
      <c r="F28" s="347"/>
      <c r="G28" s="4"/>
      <c r="H28" s="273"/>
      <c r="I28" s="153"/>
      <c r="J28" s="248"/>
    </row>
    <row r="29" spans="1:10" s="249" customFormat="1">
      <c r="A29" s="244"/>
      <c r="B29" s="245"/>
      <c r="C29" s="264"/>
      <c r="D29" s="246"/>
      <c r="E29" s="153"/>
      <c r="F29" s="153"/>
      <c r="G29" s="272"/>
      <c r="H29" s="273"/>
      <c r="I29" s="153"/>
      <c r="J29" s="248"/>
    </row>
    <row r="30" spans="1:10" s="249" customFormat="1">
      <c r="A30" s="244"/>
      <c r="B30" s="245"/>
      <c r="C30" s="264"/>
      <c r="D30" s="246"/>
      <c r="E30" s="153"/>
      <c r="F30" s="153"/>
      <c r="G30" s="272"/>
      <c r="H30" s="273"/>
      <c r="I30" s="153"/>
      <c r="J30" s="248"/>
    </row>
    <row r="31" spans="1:10" s="249" customFormat="1">
      <c r="A31" s="244"/>
      <c r="B31" s="245"/>
      <c r="C31" s="264"/>
      <c r="D31" s="246"/>
      <c r="E31" s="153"/>
      <c r="F31" s="153"/>
      <c r="G31" s="272"/>
      <c r="H31" s="273"/>
      <c r="I31" s="153"/>
      <c r="J31" s="248"/>
    </row>
    <row r="32" spans="1:10" s="249" customFormat="1">
      <c r="A32" s="244"/>
      <c r="B32" s="245"/>
      <c r="C32" s="264"/>
      <c r="D32" s="246"/>
      <c r="E32" s="153"/>
      <c r="F32" s="153"/>
      <c r="G32" s="272"/>
      <c r="H32" s="273"/>
      <c r="I32" s="153"/>
      <c r="J32" s="248"/>
    </row>
    <row r="33" spans="1:10" s="249" customFormat="1">
      <c r="A33" s="244"/>
      <c r="B33" s="245"/>
      <c r="C33" s="264"/>
      <c r="D33" s="246"/>
      <c r="E33" s="153"/>
      <c r="F33" s="153"/>
      <c r="G33" s="272"/>
      <c r="H33" s="273"/>
      <c r="I33" s="153"/>
      <c r="J33" s="248"/>
    </row>
    <row r="34" spans="1:10" s="249" customFormat="1">
      <c r="A34" s="244"/>
      <c r="B34" s="245"/>
      <c r="C34" s="264"/>
      <c r="D34" s="246"/>
      <c r="E34" s="153"/>
      <c r="F34" s="153"/>
      <c r="G34" s="272"/>
      <c r="H34" s="273"/>
      <c r="I34" s="153"/>
      <c r="J34" s="248"/>
    </row>
    <row r="35" spans="1:10" s="249" customFormat="1">
      <c r="A35" s="244"/>
      <c r="B35" s="245"/>
      <c r="C35" s="264"/>
      <c r="D35" s="246"/>
      <c r="E35" s="153"/>
      <c r="F35" s="153"/>
      <c r="G35" s="272"/>
      <c r="H35" s="273"/>
      <c r="I35" s="153"/>
      <c r="J35" s="248"/>
    </row>
    <row r="36" spans="1:10" s="249" customFormat="1">
      <c r="A36" s="244"/>
      <c r="B36" s="245"/>
      <c r="C36" s="264"/>
      <c r="D36" s="246"/>
      <c r="E36" s="153"/>
      <c r="F36" s="153"/>
      <c r="G36" s="272"/>
      <c r="H36" s="273"/>
      <c r="I36" s="153"/>
      <c r="J36" s="248"/>
    </row>
    <row r="37" spans="1:10" s="249" customFormat="1">
      <c r="A37" s="244"/>
      <c r="B37" s="245"/>
      <c r="C37" s="264"/>
      <c r="D37" s="246"/>
      <c r="E37" s="153"/>
      <c r="F37" s="153"/>
      <c r="G37" s="272"/>
      <c r="H37" s="273"/>
      <c r="I37" s="153"/>
      <c r="J37" s="248"/>
    </row>
    <row r="38" spans="1:10" s="249" customFormat="1">
      <c r="A38" s="244"/>
      <c r="B38" s="245"/>
      <c r="C38" s="264"/>
      <c r="D38" s="246"/>
      <c r="E38" s="153"/>
      <c r="F38" s="153"/>
      <c r="G38" s="272"/>
      <c r="H38" s="273"/>
      <c r="I38" s="153"/>
      <c r="J38" s="248"/>
    </row>
    <row r="39" spans="1:10" s="249" customFormat="1">
      <c r="A39" s="244"/>
      <c r="B39" s="245"/>
      <c r="C39" s="264"/>
      <c r="D39" s="246"/>
      <c r="E39" s="153"/>
      <c r="F39" s="153"/>
      <c r="G39" s="272"/>
      <c r="H39" s="273"/>
      <c r="I39" s="153"/>
      <c r="J39" s="248"/>
    </row>
    <row r="40" spans="1:10" s="249" customFormat="1">
      <c r="A40" s="244"/>
      <c r="B40" s="245"/>
      <c r="C40" s="264"/>
      <c r="D40" s="246"/>
      <c r="E40" s="153"/>
      <c r="F40" s="153"/>
      <c r="G40" s="272"/>
      <c r="H40" s="273"/>
      <c r="I40" s="153"/>
      <c r="J40" s="248"/>
    </row>
    <row r="41" spans="1:10" s="249" customFormat="1">
      <c r="A41" s="244"/>
      <c r="B41" s="245"/>
      <c r="C41" s="264"/>
      <c r="D41" s="246"/>
      <c r="E41" s="153"/>
      <c r="F41" s="153"/>
      <c r="G41" s="272"/>
      <c r="H41" s="273"/>
      <c r="I41" s="153"/>
      <c r="J41" s="248"/>
    </row>
    <row r="42" spans="1:10" s="249" customFormat="1">
      <c r="A42" s="244"/>
      <c r="B42" s="245"/>
      <c r="C42" s="264"/>
      <c r="D42" s="246"/>
      <c r="E42" s="153"/>
      <c r="F42" s="153"/>
      <c r="G42" s="272"/>
      <c r="H42" s="273"/>
      <c r="I42" s="153"/>
      <c r="J42" s="248"/>
    </row>
    <row r="43" spans="1:10" s="249" customFormat="1">
      <c r="A43" s="244"/>
      <c r="B43" s="245"/>
      <c r="C43" s="264"/>
      <c r="D43" s="246"/>
      <c r="E43" s="153"/>
      <c r="F43" s="153"/>
      <c r="G43" s="272"/>
      <c r="H43" s="273"/>
      <c r="I43" s="153"/>
      <c r="J43" s="248"/>
    </row>
    <row r="44" spans="1:10" s="249" customFormat="1">
      <c r="A44" s="244"/>
      <c r="B44" s="245"/>
      <c r="C44" s="264"/>
      <c r="D44" s="246"/>
      <c r="E44" s="153"/>
      <c r="F44" s="153"/>
      <c r="G44" s="272"/>
      <c r="H44" s="273"/>
      <c r="I44" s="153"/>
      <c r="J44" s="248"/>
    </row>
    <row r="45" spans="1:10" s="249" customFormat="1">
      <c r="A45" s="244"/>
      <c r="B45" s="245"/>
      <c r="C45" s="264"/>
      <c r="D45" s="246"/>
      <c r="E45" s="153"/>
      <c r="F45" s="153"/>
      <c r="G45" s="272"/>
      <c r="H45" s="273"/>
      <c r="I45" s="153"/>
      <c r="J45" s="248"/>
    </row>
    <row r="46" spans="1:10" s="249" customFormat="1">
      <c r="A46" s="244"/>
      <c r="B46" s="245"/>
      <c r="C46" s="264"/>
      <c r="D46" s="246"/>
      <c r="E46" s="153"/>
      <c r="F46" s="153"/>
      <c r="G46" s="272"/>
      <c r="H46" s="273"/>
      <c r="I46" s="153"/>
      <c r="J46" s="248"/>
    </row>
    <row r="47" spans="1:10" s="249" customFormat="1">
      <c r="A47" s="244"/>
      <c r="B47" s="245"/>
      <c r="C47" s="264"/>
      <c r="D47" s="246"/>
      <c r="E47" s="153"/>
      <c r="F47" s="153"/>
      <c r="G47" s="272"/>
      <c r="H47" s="273"/>
      <c r="I47" s="153"/>
      <c r="J47" s="248"/>
    </row>
    <row r="48" spans="1:10" s="249" customFormat="1">
      <c r="A48" s="244"/>
      <c r="B48" s="245"/>
      <c r="C48" s="264"/>
      <c r="D48" s="246"/>
      <c r="E48" s="153"/>
      <c r="F48" s="153"/>
      <c r="G48" s="272"/>
      <c r="H48" s="273"/>
      <c r="I48" s="153"/>
      <c r="J48" s="248"/>
    </row>
    <row r="49" spans="1:10" s="249" customFormat="1">
      <c r="A49" s="244"/>
      <c r="B49" s="245"/>
      <c r="C49" s="264"/>
      <c r="D49" s="246"/>
      <c r="E49" s="153"/>
      <c r="F49" s="153"/>
      <c r="G49" s="272"/>
      <c r="H49" s="273"/>
      <c r="I49" s="153"/>
      <c r="J49" s="248"/>
    </row>
    <row r="50" spans="1:10" s="249" customFormat="1">
      <c r="A50" s="244"/>
      <c r="B50" s="245"/>
      <c r="C50" s="264"/>
      <c r="D50" s="246"/>
      <c r="E50" s="153"/>
      <c r="F50" s="153"/>
      <c r="G50" s="272"/>
      <c r="H50" s="273"/>
      <c r="I50" s="153"/>
      <c r="J50" s="248"/>
    </row>
    <row r="51" spans="1:10" s="249" customFormat="1">
      <c r="A51" s="244"/>
      <c r="B51" s="245"/>
      <c r="C51" s="264"/>
      <c r="D51" s="246"/>
      <c r="E51" s="153"/>
      <c r="F51" s="153"/>
      <c r="G51" s="272"/>
      <c r="H51" s="273"/>
      <c r="I51" s="153"/>
      <c r="J51" s="248"/>
    </row>
    <row r="52" spans="1:10" s="249" customFormat="1">
      <c r="A52" s="244"/>
      <c r="B52" s="245"/>
      <c r="C52" s="264"/>
      <c r="D52" s="246"/>
      <c r="E52" s="153"/>
      <c r="F52" s="153"/>
      <c r="G52" s="272"/>
      <c r="H52" s="273"/>
      <c r="I52" s="153"/>
      <c r="J52" s="248"/>
    </row>
    <row r="53" spans="1:10" s="249" customFormat="1">
      <c r="A53" s="244"/>
      <c r="B53" s="245"/>
      <c r="C53" s="264"/>
      <c r="D53" s="246"/>
      <c r="E53" s="153"/>
      <c r="F53" s="153"/>
      <c r="G53" s="272"/>
      <c r="H53" s="273"/>
      <c r="I53" s="153"/>
      <c r="J53" s="248"/>
    </row>
    <row r="54" spans="1:10" s="249" customFormat="1">
      <c r="A54" s="244"/>
      <c r="B54" s="245"/>
      <c r="C54" s="264"/>
      <c r="D54" s="246"/>
      <c r="E54" s="153"/>
      <c r="F54" s="153"/>
      <c r="G54" s="272"/>
      <c r="H54" s="273"/>
      <c r="I54" s="153"/>
      <c r="J54" s="248"/>
    </row>
    <row r="55" spans="1:10" s="249" customFormat="1">
      <c r="A55" s="244"/>
      <c r="B55" s="245"/>
      <c r="C55" s="264"/>
      <c r="D55" s="246"/>
      <c r="E55" s="153"/>
      <c r="F55" s="153"/>
      <c r="G55" s="272"/>
      <c r="H55" s="273"/>
      <c r="I55" s="153"/>
      <c r="J55" s="248"/>
    </row>
    <row r="56" spans="1:10" s="249" customFormat="1">
      <c r="A56" s="244"/>
      <c r="B56" s="245"/>
      <c r="C56" s="264"/>
      <c r="D56" s="246"/>
      <c r="E56" s="153"/>
      <c r="F56" s="153"/>
      <c r="G56" s="272"/>
      <c r="H56" s="273"/>
      <c r="I56" s="153"/>
      <c r="J56" s="248"/>
    </row>
    <row r="57" spans="1:10" s="249" customFormat="1">
      <c r="A57" s="244"/>
      <c r="B57" s="245"/>
      <c r="C57" s="264"/>
      <c r="D57" s="246"/>
      <c r="E57" s="153"/>
      <c r="F57" s="153"/>
      <c r="G57" s="272"/>
      <c r="H57" s="273"/>
      <c r="I57" s="153"/>
      <c r="J57" s="248"/>
    </row>
    <row r="58" spans="1:10" s="249" customFormat="1">
      <c r="A58" s="244"/>
      <c r="B58" s="245"/>
      <c r="C58" s="264"/>
      <c r="D58" s="246"/>
      <c r="E58" s="153"/>
      <c r="F58" s="153"/>
      <c r="G58" s="272"/>
      <c r="H58" s="273"/>
      <c r="I58" s="153"/>
      <c r="J58" s="248"/>
    </row>
    <row r="59" spans="1:10" s="249" customFormat="1">
      <c r="A59" s="244"/>
      <c r="B59" s="245"/>
      <c r="C59" s="264"/>
      <c r="D59" s="246"/>
      <c r="E59" s="153"/>
      <c r="F59" s="153"/>
      <c r="G59" s="272"/>
      <c r="H59" s="273"/>
      <c r="I59" s="153"/>
      <c r="J59" s="248"/>
    </row>
    <row r="60" spans="1:10" s="249" customFormat="1">
      <c r="A60" s="244"/>
      <c r="B60" s="245"/>
      <c r="C60" s="264"/>
      <c r="D60" s="246"/>
      <c r="E60" s="153"/>
      <c r="F60" s="153"/>
      <c r="G60" s="272"/>
      <c r="H60" s="273"/>
      <c r="I60" s="153"/>
      <c r="J60" s="248"/>
    </row>
    <row r="61" spans="1:10" s="249" customFormat="1">
      <c r="A61" s="244"/>
      <c r="B61" s="245"/>
      <c r="C61" s="264"/>
      <c r="D61" s="246"/>
      <c r="E61" s="153"/>
      <c r="F61" s="153"/>
      <c r="G61" s="272"/>
      <c r="H61" s="273"/>
      <c r="I61" s="153"/>
      <c r="J61" s="248"/>
    </row>
    <row r="62" spans="1:10" s="249" customFormat="1">
      <c r="A62" s="244"/>
      <c r="B62" s="245"/>
      <c r="C62" s="264"/>
      <c r="D62" s="246"/>
      <c r="E62" s="153"/>
      <c r="F62" s="153"/>
      <c r="G62" s="272"/>
      <c r="H62" s="273"/>
      <c r="I62" s="153"/>
      <c r="J62" s="248"/>
    </row>
    <row r="63" spans="1:10" s="249" customFormat="1">
      <c r="A63" s="244"/>
      <c r="B63" s="245"/>
      <c r="C63" s="264"/>
      <c r="D63" s="246"/>
      <c r="E63" s="153"/>
      <c r="F63" s="153"/>
      <c r="G63" s="272"/>
      <c r="H63" s="273"/>
      <c r="I63" s="153"/>
      <c r="J63" s="248"/>
    </row>
    <row r="64" spans="1:10" s="249" customFormat="1">
      <c r="A64" s="244"/>
      <c r="B64" s="245"/>
      <c r="C64" s="264"/>
      <c r="D64" s="246"/>
      <c r="E64" s="153"/>
      <c r="F64" s="153"/>
      <c r="G64" s="272"/>
      <c r="H64" s="273"/>
      <c r="I64" s="153"/>
      <c r="J64" s="248"/>
    </row>
    <row r="65" spans="1:10" s="249" customFormat="1">
      <c r="A65" s="244"/>
      <c r="B65" s="245"/>
      <c r="C65" s="264"/>
      <c r="D65" s="246"/>
      <c r="E65" s="153"/>
      <c r="F65" s="153"/>
      <c r="G65" s="272"/>
      <c r="H65" s="273"/>
      <c r="I65" s="153"/>
      <c r="J65" s="248"/>
    </row>
    <row r="66" spans="1:10" s="249" customFormat="1">
      <c r="A66" s="244"/>
      <c r="B66" s="245"/>
      <c r="C66" s="264"/>
      <c r="D66" s="246"/>
      <c r="E66" s="153"/>
      <c r="F66" s="153"/>
      <c r="G66" s="272"/>
      <c r="H66" s="273"/>
      <c r="I66" s="153"/>
      <c r="J66" s="248"/>
    </row>
    <row r="67" spans="1:10" s="249" customFormat="1">
      <c r="A67" s="244"/>
      <c r="B67" s="245"/>
      <c r="C67" s="264"/>
      <c r="D67" s="246"/>
      <c r="E67" s="153"/>
      <c r="F67" s="153"/>
      <c r="G67" s="272"/>
      <c r="H67" s="273"/>
      <c r="I67" s="153"/>
      <c r="J67" s="248"/>
    </row>
    <row r="68" spans="1:10" s="249" customFormat="1">
      <c r="A68" s="244"/>
      <c r="B68" s="245"/>
      <c r="C68" s="264"/>
      <c r="D68" s="246"/>
      <c r="E68" s="153"/>
      <c r="F68" s="153"/>
      <c r="G68" s="272"/>
      <c r="H68" s="273"/>
      <c r="I68" s="153"/>
      <c r="J68" s="248"/>
    </row>
    <row r="69" spans="1:10" s="249" customFormat="1">
      <c r="A69" s="244"/>
      <c r="B69" s="245"/>
      <c r="C69" s="264"/>
      <c r="D69" s="246"/>
      <c r="E69" s="153"/>
      <c r="F69" s="153"/>
      <c r="G69" s="272"/>
      <c r="H69" s="273"/>
      <c r="I69" s="153"/>
      <c r="J69" s="248"/>
    </row>
    <row r="70" spans="1:10" s="249" customFormat="1">
      <c r="A70" s="244"/>
      <c r="B70" s="245"/>
      <c r="C70" s="264"/>
      <c r="D70" s="246"/>
      <c r="E70" s="153"/>
      <c r="F70" s="153"/>
      <c r="G70" s="272"/>
      <c r="H70" s="273"/>
      <c r="I70" s="153"/>
      <c r="J70" s="248"/>
    </row>
    <row r="71" spans="1:10" s="249" customFormat="1">
      <c r="A71" s="244"/>
      <c r="B71" s="245"/>
      <c r="C71" s="264"/>
      <c r="D71" s="246"/>
      <c r="E71" s="153"/>
      <c r="F71" s="153"/>
      <c r="G71" s="272"/>
      <c r="H71" s="273"/>
      <c r="I71" s="153"/>
      <c r="J71" s="248"/>
    </row>
    <row r="72" spans="1:10" s="249" customFormat="1">
      <c r="A72" s="244"/>
      <c r="B72" s="245"/>
      <c r="C72" s="264"/>
      <c r="D72" s="246"/>
      <c r="E72" s="153"/>
      <c r="F72" s="153"/>
      <c r="G72" s="272"/>
      <c r="H72" s="273"/>
      <c r="I72" s="153"/>
      <c r="J72" s="248"/>
    </row>
    <row r="73" spans="1:10" s="249" customFormat="1">
      <c r="A73" s="244"/>
      <c r="B73" s="245"/>
      <c r="C73" s="264"/>
      <c r="D73" s="246"/>
      <c r="E73" s="153"/>
      <c r="F73" s="153"/>
      <c r="G73" s="272"/>
      <c r="H73" s="273"/>
      <c r="I73" s="153"/>
      <c r="J73" s="248"/>
    </row>
    <row r="74" spans="1:10" s="249" customFormat="1">
      <c r="A74" s="244"/>
      <c r="B74" s="245"/>
      <c r="C74" s="264"/>
      <c r="D74" s="246"/>
      <c r="E74" s="153"/>
      <c r="F74" s="153"/>
      <c r="G74" s="272"/>
      <c r="H74" s="273"/>
      <c r="I74" s="153"/>
      <c r="J74" s="248"/>
    </row>
    <row r="75" spans="1:10" s="249" customFormat="1">
      <c r="A75" s="244"/>
      <c r="B75" s="245"/>
      <c r="C75" s="264"/>
      <c r="D75" s="246"/>
      <c r="E75" s="153"/>
      <c r="F75" s="153"/>
      <c r="G75" s="272"/>
      <c r="H75" s="273"/>
      <c r="I75" s="153"/>
      <c r="J75" s="248"/>
    </row>
    <row r="76" spans="1:10" s="249" customFormat="1">
      <c r="A76" s="244"/>
      <c r="B76" s="245"/>
      <c r="C76" s="264"/>
      <c r="D76" s="246"/>
      <c r="E76" s="153"/>
      <c r="F76" s="153"/>
      <c r="G76" s="272"/>
      <c r="H76" s="273"/>
      <c r="I76" s="153"/>
      <c r="J76" s="248"/>
    </row>
    <row r="77" spans="1:10" s="249" customFormat="1">
      <c r="A77" s="244"/>
      <c r="B77" s="245"/>
      <c r="C77" s="264"/>
      <c r="D77" s="246"/>
      <c r="E77" s="153"/>
      <c r="F77" s="153"/>
      <c r="G77" s="272"/>
      <c r="H77" s="273"/>
      <c r="I77" s="153"/>
      <c r="J77" s="248"/>
    </row>
    <row r="78" spans="1:10" s="249" customFormat="1">
      <c r="A78" s="244"/>
      <c r="B78" s="245"/>
      <c r="C78" s="264"/>
      <c r="D78" s="246"/>
      <c r="E78" s="153"/>
      <c r="F78" s="153"/>
      <c r="G78" s="272"/>
      <c r="H78" s="273"/>
      <c r="I78" s="153"/>
      <c r="J78" s="248"/>
    </row>
    <row r="79" spans="1:10" s="249" customFormat="1">
      <c r="A79" s="244"/>
      <c r="B79" s="245"/>
      <c r="C79" s="264"/>
      <c r="D79" s="246"/>
      <c r="E79" s="153"/>
      <c r="F79" s="153"/>
      <c r="G79" s="272"/>
      <c r="H79" s="273"/>
      <c r="I79" s="153"/>
      <c r="J79" s="248"/>
    </row>
    <row r="80" spans="1:10" s="249" customFormat="1">
      <c r="A80" s="244"/>
      <c r="B80" s="245"/>
      <c r="C80" s="264"/>
      <c r="D80" s="246"/>
      <c r="E80" s="153"/>
      <c r="F80" s="153"/>
      <c r="G80" s="272"/>
      <c r="H80" s="273"/>
      <c r="I80" s="153"/>
      <c r="J80" s="248"/>
    </row>
    <row r="81" spans="1:10" s="249" customFormat="1">
      <c r="A81" s="244"/>
      <c r="B81" s="245"/>
      <c r="C81" s="264"/>
      <c r="D81" s="246"/>
      <c r="E81" s="153"/>
      <c r="F81" s="153"/>
      <c r="G81" s="272"/>
      <c r="H81" s="273"/>
      <c r="I81" s="153"/>
      <c r="J81" s="248"/>
    </row>
    <row r="82" spans="1:10" s="249" customFormat="1">
      <c r="A82" s="244"/>
      <c r="B82" s="245"/>
      <c r="C82" s="264"/>
      <c r="D82" s="246"/>
      <c r="E82" s="153"/>
      <c r="F82" s="153"/>
      <c r="G82" s="272"/>
      <c r="H82" s="273"/>
      <c r="I82" s="153"/>
      <c r="J82" s="248"/>
    </row>
    <row r="83" spans="1:10" s="249" customFormat="1">
      <c r="A83" s="244"/>
      <c r="B83" s="245"/>
      <c r="C83" s="264"/>
      <c r="D83" s="246"/>
      <c r="E83" s="153"/>
      <c r="F83" s="153"/>
      <c r="G83" s="272"/>
      <c r="H83" s="273"/>
      <c r="I83" s="153"/>
      <c r="J83" s="248"/>
    </row>
    <row r="84" spans="1:10" s="249" customFormat="1">
      <c r="A84" s="244"/>
      <c r="B84" s="245"/>
      <c r="C84" s="264"/>
      <c r="D84" s="246"/>
      <c r="E84" s="153"/>
      <c r="F84" s="153"/>
      <c r="G84" s="272"/>
      <c r="H84" s="273"/>
      <c r="I84" s="153"/>
      <c r="J84" s="248"/>
    </row>
    <row r="85" spans="1:10" s="249" customFormat="1">
      <c r="A85" s="244"/>
      <c r="B85" s="245"/>
      <c r="C85" s="264"/>
      <c r="D85" s="246"/>
      <c r="E85" s="153"/>
      <c r="F85" s="153"/>
      <c r="G85" s="272"/>
      <c r="H85" s="273"/>
      <c r="I85" s="153"/>
      <c r="J85" s="248"/>
    </row>
    <row r="86" spans="1:10" s="249" customFormat="1">
      <c r="A86" s="244"/>
      <c r="B86" s="245"/>
      <c r="C86" s="264"/>
      <c r="D86" s="246"/>
      <c r="E86" s="153"/>
      <c r="F86" s="153"/>
      <c r="G86" s="272"/>
      <c r="H86" s="273"/>
      <c r="I86" s="153"/>
      <c r="J86" s="248"/>
    </row>
    <row r="87" spans="1:10" s="249" customFormat="1">
      <c r="A87" s="244"/>
      <c r="B87" s="245"/>
      <c r="C87" s="264"/>
      <c r="D87" s="246"/>
      <c r="E87" s="153"/>
      <c r="F87" s="153"/>
      <c r="G87" s="272"/>
      <c r="H87" s="273"/>
      <c r="I87" s="153"/>
      <c r="J87" s="248"/>
    </row>
    <row r="88" spans="1:10" s="249" customFormat="1">
      <c r="A88" s="244"/>
      <c r="B88" s="245"/>
      <c r="C88" s="264"/>
      <c r="D88" s="246"/>
      <c r="E88" s="153"/>
      <c r="F88" s="153"/>
      <c r="G88" s="272"/>
      <c r="H88" s="273"/>
      <c r="I88" s="153"/>
      <c r="J88" s="248"/>
    </row>
    <row r="89" spans="1:10" s="249" customFormat="1">
      <c r="A89" s="244"/>
      <c r="B89" s="245"/>
      <c r="C89" s="264"/>
      <c r="D89" s="246"/>
      <c r="E89" s="153"/>
      <c r="F89" s="153"/>
      <c r="G89" s="272"/>
      <c r="H89" s="273"/>
      <c r="I89" s="153"/>
      <c r="J89" s="248"/>
    </row>
    <row r="90" spans="1:10" s="249" customFormat="1">
      <c r="A90" s="244"/>
      <c r="B90" s="245"/>
      <c r="C90" s="264"/>
      <c r="D90" s="246"/>
      <c r="E90" s="153"/>
      <c r="F90" s="153"/>
      <c r="G90" s="272"/>
      <c r="H90" s="273"/>
      <c r="I90" s="153"/>
      <c r="J90" s="248"/>
    </row>
    <row r="91" spans="1:10" s="249" customFormat="1">
      <c r="A91" s="244"/>
      <c r="B91" s="245"/>
      <c r="C91" s="264"/>
      <c r="D91" s="246"/>
      <c r="E91" s="153"/>
      <c r="F91" s="153"/>
      <c r="G91" s="272"/>
      <c r="H91" s="273"/>
      <c r="I91" s="153"/>
      <c r="J91" s="248"/>
    </row>
    <row r="92" spans="1:10" s="249" customFormat="1">
      <c r="A92" s="244"/>
      <c r="B92" s="245"/>
      <c r="C92" s="264"/>
      <c r="D92" s="246"/>
      <c r="E92" s="153"/>
      <c r="F92" s="153"/>
      <c r="G92" s="272"/>
      <c r="H92" s="273"/>
      <c r="I92" s="153"/>
      <c r="J92" s="248"/>
    </row>
    <row r="93" spans="1:10" s="249" customFormat="1">
      <c r="A93" s="244"/>
      <c r="B93" s="245"/>
      <c r="C93" s="264"/>
      <c r="D93" s="246"/>
      <c r="E93" s="153"/>
      <c r="F93" s="153"/>
      <c r="G93" s="272"/>
      <c r="H93" s="273"/>
      <c r="I93" s="153"/>
      <c r="J93" s="248"/>
    </row>
    <row r="94" spans="1:10" s="249" customFormat="1">
      <c r="A94" s="244"/>
      <c r="B94" s="245"/>
      <c r="C94" s="264"/>
      <c r="D94" s="246"/>
      <c r="E94" s="153"/>
      <c r="F94" s="153"/>
      <c r="G94" s="272"/>
      <c r="H94" s="273"/>
      <c r="I94" s="153"/>
      <c r="J94" s="248"/>
    </row>
    <row r="95" spans="1:10" s="249" customFormat="1">
      <c r="A95" s="244"/>
      <c r="B95" s="245"/>
      <c r="C95" s="264"/>
      <c r="D95" s="246"/>
      <c r="E95" s="153"/>
      <c r="F95" s="153"/>
      <c r="G95" s="272"/>
      <c r="H95" s="273"/>
      <c r="I95" s="153"/>
      <c r="J95" s="248"/>
    </row>
    <row r="96" spans="1:10" s="249" customFormat="1">
      <c r="A96" s="244"/>
      <c r="B96" s="245"/>
      <c r="C96" s="264"/>
      <c r="D96" s="246"/>
      <c r="E96" s="153"/>
      <c r="F96" s="153"/>
      <c r="G96" s="272"/>
      <c r="H96" s="273"/>
      <c r="I96" s="153"/>
      <c r="J96" s="248"/>
    </row>
    <row r="97" spans="1:10" s="249" customFormat="1">
      <c r="A97" s="244"/>
      <c r="B97" s="245"/>
      <c r="C97" s="264"/>
      <c r="D97" s="246"/>
      <c r="E97" s="153"/>
      <c r="F97" s="153"/>
      <c r="G97" s="272"/>
      <c r="H97" s="273"/>
      <c r="I97" s="153"/>
      <c r="J97" s="248"/>
    </row>
    <row r="98" spans="1:10" s="249" customFormat="1">
      <c r="A98" s="244"/>
      <c r="B98" s="245"/>
      <c r="C98" s="264"/>
      <c r="D98" s="246"/>
      <c r="E98" s="153"/>
      <c r="F98" s="153"/>
      <c r="G98" s="272"/>
      <c r="H98" s="273"/>
      <c r="I98" s="153"/>
      <c r="J98" s="248"/>
    </row>
    <row r="99" spans="1:10" s="249" customFormat="1">
      <c r="A99" s="244"/>
      <c r="B99" s="245"/>
      <c r="C99" s="264"/>
      <c r="D99" s="246"/>
      <c r="E99" s="153"/>
      <c r="F99" s="153"/>
      <c r="G99" s="272"/>
      <c r="H99" s="273"/>
      <c r="I99" s="153"/>
      <c r="J99" s="248"/>
    </row>
    <row r="100" spans="1:10" s="249" customFormat="1">
      <c r="A100" s="244"/>
      <c r="B100" s="245"/>
      <c r="C100" s="264"/>
      <c r="D100" s="246"/>
      <c r="E100" s="153"/>
      <c r="F100" s="153"/>
      <c r="G100" s="272"/>
      <c r="H100" s="273"/>
      <c r="I100" s="153"/>
      <c r="J100" s="248"/>
    </row>
    <row r="101" spans="1:10" s="249" customFormat="1">
      <c r="A101" s="244"/>
      <c r="B101" s="245"/>
      <c r="C101" s="264"/>
      <c r="D101" s="246"/>
      <c r="E101" s="153"/>
      <c r="F101" s="153"/>
      <c r="G101" s="272"/>
      <c r="H101" s="273"/>
      <c r="I101" s="153"/>
      <c r="J101" s="248"/>
    </row>
    <row r="102" spans="1:10" s="249" customFormat="1">
      <c r="A102" s="244"/>
      <c r="B102" s="245"/>
      <c r="C102" s="264"/>
      <c r="D102" s="246"/>
      <c r="E102" s="153"/>
      <c r="F102" s="153"/>
      <c r="G102" s="272"/>
      <c r="H102" s="273"/>
      <c r="I102" s="153"/>
      <c r="J102" s="248"/>
    </row>
    <row r="103" spans="1:10" s="249" customFormat="1">
      <c r="A103" s="244"/>
      <c r="B103" s="245"/>
      <c r="C103" s="264"/>
      <c r="D103" s="246"/>
      <c r="E103" s="153"/>
      <c r="F103" s="153"/>
      <c r="G103" s="272"/>
      <c r="H103" s="273"/>
      <c r="I103" s="153"/>
      <c r="J103" s="248"/>
    </row>
    <row r="104" spans="1:10" s="249" customFormat="1">
      <c r="A104" s="244"/>
      <c r="B104" s="245"/>
      <c r="C104" s="264"/>
      <c r="D104" s="246"/>
      <c r="E104" s="153"/>
      <c r="F104" s="153"/>
      <c r="G104" s="272"/>
      <c r="H104" s="273"/>
      <c r="I104" s="153"/>
      <c r="J104" s="248"/>
    </row>
    <row r="105" spans="1:10" s="249" customFormat="1">
      <c r="A105" s="244"/>
      <c r="B105" s="245"/>
      <c r="C105" s="264"/>
      <c r="D105" s="246"/>
      <c r="E105" s="153"/>
      <c r="F105" s="153"/>
      <c r="G105" s="272"/>
      <c r="H105" s="273"/>
      <c r="I105" s="153"/>
      <c r="J105" s="248"/>
    </row>
    <row r="106" spans="1:10" s="249" customFormat="1">
      <c r="A106" s="244"/>
      <c r="B106" s="245"/>
      <c r="C106" s="264"/>
      <c r="D106" s="246"/>
      <c r="E106" s="153"/>
      <c r="F106" s="153"/>
      <c r="G106" s="272"/>
      <c r="H106" s="273"/>
      <c r="I106" s="153"/>
      <c r="J106" s="248"/>
    </row>
    <row r="107" spans="1:10" s="249" customFormat="1">
      <c r="A107" s="244"/>
      <c r="B107" s="245"/>
      <c r="C107" s="264"/>
      <c r="D107" s="246"/>
      <c r="E107" s="153"/>
      <c r="F107" s="153"/>
      <c r="G107" s="272"/>
      <c r="H107" s="273"/>
      <c r="I107" s="153"/>
      <c r="J107" s="248"/>
    </row>
    <row r="108" spans="1:10" s="249" customFormat="1">
      <c r="A108" s="244"/>
      <c r="B108" s="245"/>
      <c r="C108" s="264"/>
      <c r="D108" s="246"/>
      <c r="E108" s="153"/>
      <c r="F108" s="153"/>
      <c r="G108" s="272"/>
      <c r="H108" s="273"/>
      <c r="I108" s="153"/>
      <c r="J108" s="248"/>
    </row>
    <row r="109" spans="1:10" s="249" customFormat="1">
      <c r="A109" s="244"/>
      <c r="B109" s="245"/>
      <c r="C109" s="264"/>
      <c r="D109" s="246"/>
      <c r="E109" s="153"/>
      <c r="F109" s="153"/>
      <c r="G109" s="272"/>
      <c r="H109" s="273"/>
      <c r="I109" s="153"/>
      <c r="J109" s="248"/>
    </row>
    <row r="110" spans="1:10" s="249" customFormat="1">
      <c r="A110" s="244"/>
      <c r="B110" s="245"/>
      <c r="C110" s="264"/>
      <c r="D110" s="246"/>
      <c r="E110" s="153"/>
      <c r="F110" s="153"/>
      <c r="G110" s="272"/>
      <c r="H110" s="273"/>
      <c r="I110" s="153"/>
      <c r="J110" s="248"/>
    </row>
    <row r="111" spans="1:10" s="249" customFormat="1">
      <c r="A111" s="244"/>
      <c r="B111" s="245"/>
      <c r="C111" s="264"/>
      <c r="D111" s="246"/>
      <c r="E111" s="153"/>
      <c r="F111" s="153"/>
      <c r="G111" s="272"/>
      <c r="H111" s="273"/>
      <c r="I111" s="153"/>
      <c r="J111" s="248"/>
    </row>
    <row r="112" spans="1:10" s="249" customFormat="1">
      <c r="A112" s="244"/>
      <c r="B112" s="245"/>
      <c r="C112" s="264"/>
      <c r="D112" s="246"/>
      <c r="E112" s="153"/>
      <c r="F112" s="153"/>
      <c r="G112" s="272"/>
      <c r="H112" s="273"/>
      <c r="I112" s="153"/>
      <c r="J112" s="248"/>
    </row>
    <row r="113" spans="1:10" s="249" customFormat="1">
      <c r="A113" s="244"/>
      <c r="B113" s="245"/>
      <c r="C113" s="264"/>
      <c r="D113" s="246"/>
      <c r="E113" s="153"/>
      <c r="F113" s="153"/>
      <c r="G113" s="272"/>
      <c r="H113" s="273"/>
      <c r="I113" s="153"/>
      <c r="J113" s="248"/>
    </row>
    <row r="114" spans="1:10" s="249" customFormat="1">
      <c r="A114" s="244"/>
      <c r="B114" s="245"/>
      <c r="C114" s="264"/>
      <c r="D114" s="246"/>
      <c r="E114" s="153"/>
      <c r="F114" s="153"/>
      <c r="G114" s="272"/>
      <c r="H114" s="273"/>
      <c r="I114" s="153"/>
      <c r="J114" s="248"/>
    </row>
    <row r="115" spans="1:10" s="249" customFormat="1">
      <c r="A115" s="244"/>
      <c r="B115" s="245"/>
      <c r="C115" s="264"/>
      <c r="D115" s="246"/>
      <c r="E115" s="153"/>
      <c r="F115" s="153"/>
      <c r="G115" s="272"/>
      <c r="H115" s="273"/>
      <c r="I115" s="153"/>
      <c r="J115" s="248"/>
    </row>
    <row r="116" spans="1:10" s="249" customFormat="1">
      <c r="A116" s="244"/>
      <c r="B116" s="245"/>
      <c r="C116" s="264"/>
      <c r="D116" s="246"/>
      <c r="E116" s="153"/>
      <c r="F116" s="153"/>
      <c r="G116" s="272"/>
      <c r="H116" s="273"/>
      <c r="I116" s="153"/>
      <c r="J116" s="248"/>
    </row>
    <row r="117" spans="1:10" s="249" customFormat="1">
      <c r="A117" s="244"/>
      <c r="B117" s="245"/>
      <c r="C117" s="264"/>
      <c r="D117" s="246"/>
      <c r="E117" s="153"/>
      <c r="F117" s="153"/>
      <c r="G117" s="272"/>
      <c r="H117" s="273"/>
      <c r="I117" s="153"/>
      <c r="J117" s="248"/>
    </row>
    <row r="118" spans="1:10" s="249" customFormat="1">
      <c r="A118" s="244"/>
      <c r="B118" s="245"/>
      <c r="C118" s="264"/>
      <c r="D118" s="246"/>
      <c r="E118" s="153"/>
      <c r="F118" s="153"/>
      <c r="G118" s="272"/>
      <c r="H118" s="273"/>
      <c r="I118" s="153"/>
      <c r="J118" s="248"/>
    </row>
    <row r="119" spans="1:10" s="249" customFormat="1">
      <c r="A119" s="244"/>
      <c r="B119" s="245"/>
      <c r="C119" s="264"/>
      <c r="D119" s="246"/>
      <c r="E119" s="153"/>
      <c r="F119" s="153"/>
      <c r="G119" s="272"/>
      <c r="H119" s="273"/>
      <c r="I119" s="153"/>
      <c r="J119" s="248"/>
    </row>
    <row r="120" spans="1:10" s="249" customFormat="1">
      <c r="A120" s="244"/>
      <c r="B120" s="245"/>
      <c r="C120" s="264"/>
      <c r="D120" s="246"/>
      <c r="E120" s="153"/>
      <c r="F120" s="153"/>
      <c r="G120" s="272"/>
      <c r="H120" s="273"/>
      <c r="I120" s="153"/>
      <c r="J120" s="248"/>
    </row>
    <row r="121" spans="1:10" s="249" customFormat="1">
      <c r="A121" s="244"/>
      <c r="B121" s="245"/>
      <c r="C121" s="264"/>
      <c r="D121" s="246"/>
      <c r="E121" s="153"/>
      <c r="F121" s="153"/>
      <c r="G121" s="272"/>
      <c r="H121" s="273"/>
      <c r="I121" s="153"/>
      <c r="J121" s="248"/>
    </row>
    <row r="122" spans="1:10" s="249" customFormat="1">
      <c r="A122" s="244"/>
      <c r="B122" s="245"/>
      <c r="C122" s="264"/>
      <c r="D122" s="246"/>
      <c r="E122" s="153"/>
      <c r="F122" s="153"/>
      <c r="G122" s="272"/>
      <c r="H122" s="273"/>
      <c r="I122" s="153"/>
      <c r="J122" s="248"/>
    </row>
    <row r="123" spans="1:10" s="249" customFormat="1">
      <c r="A123" s="244"/>
      <c r="B123" s="245"/>
      <c r="C123" s="264"/>
      <c r="D123" s="246"/>
      <c r="E123" s="153"/>
      <c r="F123" s="153"/>
      <c r="G123" s="272"/>
      <c r="H123" s="273"/>
      <c r="I123" s="153"/>
      <c r="J123" s="248"/>
    </row>
    <row r="124" spans="1:10" s="249" customFormat="1">
      <c r="A124" s="244"/>
      <c r="B124" s="245"/>
      <c r="C124" s="264"/>
      <c r="D124" s="246"/>
      <c r="E124" s="153"/>
      <c r="F124" s="153"/>
      <c r="G124" s="272"/>
      <c r="H124" s="273"/>
      <c r="I124" s="153"/>
      <c r="J124" s="248"/>
    </row>
    <row r="125" spans="1:10" s="249" customFormat="1">
      <c r="A125" s="244"/>
      <c r="B125" s="245"/>
      <c r="C125" s="264"/>
      <c r="D125" s="246"/>
      <c r="E125" s="153"/>
      <c r="F125" s="153"/>
      <c r="G125" s="272"/>
      <c r="H125" s="273"/>
      <c r="I125" s="153"/>
      <c r="J125" s="248"/>
    </row>
    <row r="126" spans="1:10" s="249" customFormat="1">
      <c r="A126" s="244"/>
      <c r="B126" s="245"/>
      <c r="C126" s="264"/>
      <c r="D126" s="246"/>
      <c r="E126" s="153"/>
      <c r="F126" s="153"/>
      <c r="G126" s="272"/>
      <c r="H126" s="273"/>
      <c r="I126" s="153"/>
      <c r="J126" s="248"/>
    </row>
    <row r="127" spans="1:10" s="249" customFormat="1">
      <c r="A127" s="244"/>
      <c r="B127" s="245"/>
      <c r="C127" s="264"/>
      <c r="D127" s="246"/>
      <c r="E127" s="153"/>
      <c r="F127" s="153"/>
      <c r="G127" s="272"/>
      <c r="H127" s="273"/>
      <c r="I127" s="153"/>
      <c r="J127" s="248"/>
    </row>
    <row r="128" spans="1:10" s="249" customFormat="1">
      <c r="A128" s="244"/>
      <c r="B128" s="245"/>
      <c r="C128" s="264"/>
      <c r="D128" s="246"/>
      <c r="E128" s="153"/>
      <c r="F128" s="153"/>
      <c r="G128" s="272"/>
      <c r="H128" s="273"/>
      <c r="I128" s="153"/>
      <c r="J128" s="248"/>
    </row>
    <row r="129" spans="1:10" s="249" customFormat="1">
      <c r="A129" s="244"/>
      <c r="B129" s="245"/>
      <c r="C129" s="264"/>
      <c r="D129" s="246"/>
      <c r="E129" s="153"/>
      <c r="F129" s="153"/>
      <c r="G129" s="272"/>
      <c r="H129" s="273"/>
      <c r="I129" s="153"/>
      <c r="J129" s="248"/>
    </row>
    <row r="130" spans="1:10" s="249" customFormat="1">
      <c r="A130" s="244"/>
      <c r="B130" s="245"/>
      <c r="C130" s="264"/>
      <c r="D130" s="246"/>
      <c r="E130" s="153"/>
      <c r="F130" s="153"/>
      <c r="G130" s="272"/>
      <c r="H130" s="273"/>
      <c r="I130" s="153"/>
      <c r="J130" s="248"/>
    </row>
    <row r="131" spans="1:10" s="249" customFormat="1">
      <c r="A131" s="244"/>
      <c r="B131" s="245"/>
      <c r="C131" s="264"/>
      <c r="D131" s="246"/>
      <c r="E131" s="153"/>
      <c r="F131" s="153"/>
      <c r="G131" s="272"/>
      <c r="H131" s="273"/>
      <c r="I131" s="153"/>
      <c r="J131" s="248"/>
    </row>
    <row r="132" spans="1:10" s="249" customFormat="1">
      <c r="A132" s="244"/>
      <c r="B132" s="245"/>
      <c r="C132" s="264"/>
      <c r="D132" s="246"/>
      <c r="E132" s="153"/>
      <c r="F132" s="153"/>
      <c r="G132" s="272"/>
      <c r="H132" s="273"/>
      <c r="I132" s="153"/>
      <c r="J132" s="248"/>
    </row>
    <row r="133" spans="1:10" s="249" customFormat="1">
      <c r="A133" s="244"/>
      <c r="B133" s="245"/>
      <c r="C133" s="264"/>
      <c r="D133" s="246"/>
      <c r="E133" s="153"/>
      <c r="F133" s="153"/>
      <c r="G133" s="272"/>
      <c r="H133" s="273"/>
      <c r="I133" s="153"/>
      <c r="J133" s="248"/>
    </row>
    <row r="134" spans="1:10" s="249" customFormat="1">
      <c r="A134" s="244"/>
      <c r="B134" s="245"/>
      <c r="C134" s="264"/>
      <c r="D134" s="246"/>
      <c r="E134" s="153"/>
      <c r="F134" s="153"/>
      <c r="G134" s="272"/>
      <c r="H134" s="273"/>
      <c r="I134" s="153"/>
      <c r="J134" s="248"/>
    </row>
    <row r="135" spans="1:10" s="249" customFormat="1">
      <c r="A135" s="244"/>
      <c r="B135" s="245"/>
      <c r="C135" s="264"/>
      <c r="D135" s="246"/>
      <c r="E135" s="153"/>
      <c r="F135" s="153"/>
      <c r="G135" s="272"/>
      <c r="H135" s="273"/>
      <c r="I135" s="153"/>
      <c r="J135" s="248"/>
    </row>
    <row r="136" spans="1:10" s="249" customFormat="1">
      <c r="A136" s="244"/>
      <c r="B136" s="245"/>
      <c r="C136" s="264"/>
      <c r="D136" s="246"/>
      <c r="E136" s="153"/>
      <c r="F136" s="153"/>
      <c r="G136" s="272"/>
      <c r="H136" s="273"/>
      <c r="I136" s="153"/>
      <c r="J136" s="248"/>
    </row>
    <row r="137" spans="1:10" s="249" customFormat="1">
      <c r="A137" s="244"/>
      <c r="B137" s="245"/>
      <c r="C137" s="264"/>
      <c r="D137" s="246"/>
      <c r="E137" s="153"/>
      <c r="F137" s="153"/>
      <c r="G137" s="272"/>
      <c r="H137" s="273"/>
      <c r="I137" s="153"/>
      <c r="J137" s="248"/>
    </row>
    <row r="138" spans="1:10" s="249" customFormat="1">
      <c r="A138" s="244"/>
      <c r="B138" s="245"/>
      <c r="C138" s="264"/>
      <c r="D138" s="246"/>
      <c r="E138" s="153"/>
      <c r="F138" s="153"/>
      <c r="G138" s="272"/>
      <c r="H138" s="273"/>
      <c r="I138" s="153"/>
      <c r="J138" s="248"/>
    </row>
    <row r="139" spans="1:10" s="249" customFormat="1">
      <c r="A139" s="244"/>
      <c r="B139" s="245"/>
      <c r="C139" s="264"/>
      <c r="D139" s="246"/>
      <c r="E139" s="153"/>
      <c r="F139" s="153"/>
      <c r="G139" s="272"/>
      <c r="H139" s="273"/>
      <c r="I139" s="153"/>
      <c r="J139" s="248"/>
    </row>
    <row r="140" spans="1:10" s="249" customFormat="1">
      <c r="A140" s="244"/>
      <c r="B140" s="245"/>
      <c r="C140" s="264"/>
      <c r="D140" s="246"/>
      <c r="E140" s="153"/>
      <c r="F140" s="153"/>
      <c r="G140" s="272"/>
      <c r="H140" s="273"/>
      <c r="I140" s="153"/>
      <c r="J140" s="248"/>
    </row>
    <row r="141" spans="1:10" s="249" customFormat="1">
      <c r="A141" s="244"/>
      <c r="B141" s="245"/>
      <c r="C141" s="264"/>
      <c r="D141" s="246"/>
      <c r="E141" s="153"/>
      <c r="F141" s="153"/>
      <c r="G141" s="272"/>
      <c r="H141" s="273"/>
      <c r="I141" s="153"/>
      <c r="J141" s="248"/>
    </row>
    <row r="142" spans="1:10" s="249" customFormat="1">
      <c r="A142" s="244"/>
      <c r="B142" s="245"/>
      <c r="C142" s="264"/>
      <c r="D142" s="246"/>
      <c r="E142" s="153"/>
      <c r="F142" s="153"/>
      <c r="G142" s="272"/>
      <c r="H142" s="273"/>
      <c r="I142" s="153"/>
      <c r="J142" s="248"/>
    </row>
    <row r="143" spans="1:10" s="249" customFormat="1">
      <c r="A143" s="244"/>
      <c r="B143" s="245"/>
      <c r="C143" s="264"/>
      <c r="D143" s="246"/>
      <c r="E143" s="153"/>
      <c r="F143" s="153"/>
      <c r="G143" s="272"/>
      <c r="H143" s="273"/>
      <c r="I143" s="153"/>
      <c r="J143" s="248"/>
    </row>
    <row r="144" spans="1:10" s="249" customFormat="1">
      <c r="A144" s="244"/>
      <c r="B144" s="245"/>
      <c r="C144" s="264"/>
      <c r="D144" s="246"/>
      <c r="E144" s="153"/>
      <c r="F144" s="153"/>
      <c r="G144" s="272"/>
      <c r="H144" s="273"/>
      <c r="I144" s="153"/>
      <c r="J144" s="248"/>
    </row>
    <row r="145" spans="1:10" s="249" customFormat="1">
      <c r="A145" s="244"/>
      <c r="B145" s="245"/>
      <c r="C145" s="264"/>
      <c r="D145" s="246"/>
      <c r="E145" s="153"/>
      <c r="F145" s="153"/>
      <c r="G145" s="272"/>
      <c r="H145" s="273"/>
      <c r="I145" s="153"/>
      <c r="J145" s="248"/>
    </row>
    <row r="146" spans="1:10" s="249" customFormat="1">
      <c r="A146" s="244"/>
      <c r="B146" s="245"/>
      <c r="C146" s="264"/>
      <c r="D146" s="246"/>
      <c r="E146" s="153"/>
      <c r="F146" s="153"/>
      <c r="G146" s="272"/>
      <c r="H146" s="273"/>
      <c r="I146" s="153"/>
      <c r="J146" s="248"/>
    </row>
    <row r="147" spans="1:10" s="249" customFormat="1">
      <c r="A147" s="244"/>
      <c r="B147" s="245"/>
      <c r="C147" s="264"/>
      <c r="D147" s="246"/>
      <c r="E147" s="153"/>
      <c r="F147" s="153"/>
      <c r="G147" s="272"/>
      <c r="H147" s="273"/>
      <c r="I147" s="153"/>
      <c r="J147" s="248"/>
    </row>
    <row r="148" spans="1:10" s="249" customFormat="1">
      <c r="A148" s="244"/>
      <c r="B148" s="245"/>
      <c r="C148" s="264"/>
      <c r="D148" s="246"/>
      <c r="E148" s="153"/>
      <c r="F148" s="153"/>
      <c r="G148" s="272"/>
      <c r="H148" s="273"/>
      <c r="I148" s="153"/>
      <c r="J148" s="248"/>
    </row>
    <row r="149" spans="1:10" s="249" customFormat="1">
      <c r="A149" s="244"/>
      <c r="B149" s="245"/>
      <c r="C149" s="264"/>
      <c r="D149" s="246"/>
      <c r="E149" s="153"/>
      <c r="F149" s="153"/>
      <c r="G149" s="272"/>
      <c r="H149" s="273"/>
      <c r="I149" s="153"/>
      <c r="J149" s="248"/>
    </row>
    <row r="150" spans="1:10" s="249" customFormat="1">
      <c r="A150" s="244"/>
      <c r="B150" s="245"/>
      <c r="C150" s="264"/>
      <c r="D150" s="246"/>
      <c r="E150" s="153"/>
      <c r="F150" s="153"/>
      <c r="G150" s="272"/>
      <c r="H150" s="273"/>
      <c r="I150" s="153"/>
      <c r="J150" s="248"/>
    </row>
    <row r="151" spans="1:10" s="249" customFormat="1">
      <c r="A151" s="244"/>
      <c r="B151" s="245"/>
      <c r="C151" s="264"/>
      <c r="D151" s="246"/>
      <c r="E151" s="153"/>
      <c r="F151" s="153"/>
      <c r="G151" s="272"/>
      <c r="H151" s="273"/>
      <c r="I151" s="153"/>
      <c r="J151" s="248"/>
    </row>
    <row r="152" spans="1:10" s="249" customFormat="1">
      <c r="A152" s="244"/>
      <c r="B152" s="245"/>
      <c r="C152" s="264"/>
      <c r="D152" s="246"/>
      <c r="E152" s="153"/>
      <c r="F152" s="153"/>
      <c r="G152" s="272"/>
      <c r="H152" s="273"/>
      <c r="I152" s="153"/>
      <c r="J152" s="248"/>
    </row>
    <row r="153" spans="1:10" s="249" customFormat="1">
      <c r="A153" s="244"/>
      <c r="B153" s="245"/>
      <c r="C153" s="264"/>
      <c r="D153" s="246"/>
      <c r="E153" s="153"/>
      <c r="F153" s="153"/>
      <c r="G153" s="272"/>
      <c r="H153" s="273"/>
      <c r="I153" s="153"/>
      <c r="J153" s="248"/>
    </row>
    <row r="154" spans="1:10" s="249" customFormat="1">
      <c r="A154" s="244"/>
      <c r="B154" s="245"/>
      <c r="C154" s="264"/>
      <c r="D154" s="246"/>
      <c r="E154" s="153"/>
      <c r="F154" s="153"/>
      <c r="G154" s="272"/>
      <c r="H154" s="273"/>
      <c r="I154" s="153"/>
      <c r="J154" s="248"/>
    </row>
    <row r="155" spans="1:10" s="249" customFormat="1">
      <c r="A155" s="244"/>
      <c r="B155" s="245"/>
      <c r="C155" s="264"/>
      <c r="D155" s="246"/>
      <c r="E155" s="153"/>
      <c r="F155" s="153"/>
      <c r="G155" s="272"/>
      <c r="H155" s="273"/>
      <c r="I155" s="153"/>
      <c r="J155" s="248"/>
    </row>
    <row r="156" spans="1:10" s="249" customFormat="1">
      <c r="A156" s="244"/>
      <c r="B156" s="245"/>
      <c r="C156" s="264"/>
      <c r="D156" s="246"/>
      <c r="E156" s="153"/>
      <c r="F156" s="153"/>
      <c r="G156" s="272"/>
      <c r="H156" s="273"/>
      <c r="I156" s="153"/>
      <c r="J156" s="248"/>
    </row>
    <row r="157" spans="1:10" s="249" customFormat="1">
      <c r="A157" s="244"/>
      <c r="B157" s="245"/>
      <c r="C157" s="264"/>
      <c r="D157" s="246"/>
      <c r="E157" s="153"/>
      <c r="F157" s="153"/>
      <c r="G157" s="272"/>
      <c r="H157" s="273"/>
      <c r="I157" s="153"/>
      <c r="J157" s="248"/>
    </row>
    <row r="158" spans="1:10" s="249" customFormat="1">
      <c r="A158" s="244"/>
      <c r="B158" s="245"/>
      <c r="C158" s="264"/>
      <c r="D158" s="246"/>
      <c r="E158" s="153"/>
      <c r="F158" s="153"/>
      <c r="G158" s="272"/>
      <c r="H158" s="273"/>
      <c r="I158" s="153"/>
      <c r="J158" s="248"/>
    </row>
    <row r="159" spans="1:10" s="249" customFormat="1">
      <c r="A159" s="244"/>
      <c r="B159" s="245"/>
      <c r="C159" s="264"/>
      <c r="D159" s="246"/>
      <c r="E159" s="153"/>
      <c r="F159" s="153"/>
      <c r="G159" s="272"/>
      <c r="H159" s="273"/>
      <c r="I159" s="153"/>
      <c r="J159" s="248"/>
    </row>
    <row r="160" spans="1:10" s="249" customFormat="1">
      <c r="A160" s="244"/>
      <c r="B160" s="245"/>
      <c r="C160" s="264"/>
      <c r="D160" s="246"/>
      <c r="E160" s="153"/>
      <c r="F160" s="153"/>
      <c r="G160" s="272"/>
      <c r="H160" s="273"/>
      <c r="I160" s="153"/>
      <c r="J160" s="248"/>
    </row>
    <row r="161" spans="1:10" s="249" customFormat="1">
      <c r="A161" s="244"/>
      <c r="B161" s="245"/>
      <c r="C161" s="264"/>
      <c r="D161" s="246"/>
      <c r="E161" s="153"/>
      <c r="F161" s="153"/>
      <c r="G161" s="272"/>
      <c r="H161" s="273"/>
      <c r="I161" s="153"/>
      <c r="J161" s="248"/>
    </row>
    <row r="162" spans="1:10" s="249" customFormat="1">
      <c r="A162" s="244"/>
      <c r="B162" s="245"/>
      <c r="C162" s="264"/>
      <c r="D162" s="246"/>
      <c r="E162" s="153"/>
      <c r="F162" s="153"/>
      <c r="G162" s="272"/>
      <c r="H162" s="273"/>
      <c r="I162" s="153"/>
      <c r="J162" s="248"/>
    </row>
    <row r="163" spans="1:10" s="249" customFormat="1">
      <c r="A163" s="244"/>
      <c r="B163" s="245"/>
      <c r="C163" s="264"/>
      <c r="D163" s="246"/>
      <c r="E163" s="153"/>
      <c r="F163" s="153"/>
      <c r="G163" s="272"/>
      <c r="H163" s="273"/>
      <c r="I163" s="153"/>
      <c r="J163" s="248"/>
    </row>
    <row r="164" spans="1:10" s="249" customFormat="1">
      <c r="A164" s="244"/>
      <c r="B164" s="245"/>
      <c r="C164" s="264"/>
      <c r="D164" s="246"/>
      <c r="E164" s="153"/>
      <c r="F164" s="153"/>
      <c r="G164" s="272"/>
      <c r="H164" s="273"/>
      <c r="I164" s="153"/>
      <c r="J164" s="248"/>
    </row>
    <row r="165" spans="1:10" s="249" customFormat="1">
      <c r="A165" s="244"/>
      <c r="B165" s="245"/>
      <c r="C165" s="264"/>
      <c r="D165" s="246"/>
      <c r="E165" s="153"/>
      <c r="F165" s="153"/>
      <c r="G165" s="272"/>
      <c r="H165" s="273"/>
      <c r="I165" s="153"/>
      <c r="J165" s="248"/>
    </row>
    <row r="166" spans="1:10" s="249" customFormat="1">
      <c r="A166" s="244"/>
      <c r="B166" s="245"/>
      <c r="C166" s="264"/>
      <c r="D166" s="246"/>
      <c r="E166" s="153"/>
      <c r="F166" s="153"/>
      <c r="G166" s="272"/>
      <c r="H166" s="273"/>
      <c r="I166" s="153"/>
      <c r="J166" s="248"/>
    </row>
    <row r="167" spans="1:10" s="249" customFormat="1">
      <c r="A167" s="244"/>
      <c r="B167" s="245"/>
      <c r="C167" s="264"/>
      <c r="D167" s="246"/>
      <c r="E167" s="153"/>
      <c r="F167" s="153"/>
      <c r="G167" s="272"/>
      <c r="H167" s="273"/>
      <c r="I167" s="153"/>
      <c r="J167" s="248"/>
    </row>
    <row r="168" spans="1:10" s="249" customFormat="1">
      <c r="A168" s="244"/>
      <c r="B168" s="245"/>
      <c r="C168" s="264"/>
      <c r="D168" s="246"/>
      <c r="E168" s="153"/>
      <c r="F168" s="153"/>
      <c r="G168" s="272"/>
      <c r="H168" s="273"/>
      <c r="I168" s="153"/>
      <c r="J168" s="248"/>
    </row>
    <row r="169" spans="1:10" s="249" customFormat="1">
      <c r="A169" s="244"/>
      <c r="B169" s="245"/>
      <c r="C169" s="264"/>
      <c r="D169" s="246"/>
      <c r="E169" s="153"/>
      <c r="F169" s="153"/>
      <c r="G169" s="272"/>
      <c r="H169" s="273"/>
      <c r="I169" s="153"/>
      <c r="J169" s="248"/>
    </row>
    <row r="170" spans="1:10" s="249" customFormat="1">
      <c r="A170" s="244"/>
      <c r="B170" s="245"/>
      <c r="C170" s="264"/>
      <c r="D170" s="246"/>
      <c r="E170" s="153"/>
      <c r="F170" s="153"/>
      <c r="G170" s="272"/>
      <c r="H170" s="273"/>
      <c r="I170" s="153"/>
      <c r="J170" s="248"/>
    </row>
    <row r="171" spans="1:10" s="249" customFormat="1">
      <c r="A171" s="244"/>
      <c r="B171" s="245"/>
      <c r="C171" s="264"/>
      <c r="D171" s="246"/>
      <c r="E171" s="153"/>
      <c r="F171" s="153"/>
      <c r="G171" s="272"/>
      <c r="H171" s="273"/>
      <c r="I171" s="153"/>
      <c r="J171" s="248"/>
    </row>
    <row r="172" spans="1:10" s="249" customFormat="1">
      <c r="A172" s="244"/>
      <c r="B172" s="245"/>
      <c r="C172" s="264"/>
      <c r="D172" s="246"/>
      <c r="E172" s="153"/>
      <c r="F172" s="153"/>
      <c r="G172" s="272"/>
      <c r="H172" s="273"/>
      <c r="I172" s="153"/>
      <c r="J172" s="248"/>
    </row>
    <row r="173" spans="1:10" s="249" customFormat="1">
      <c r="A173" s="244"/>
      <c r="B173" s="245"/>
      <c r="C173" s="264"/>
      <c r="D173" s="246"/>
      <c r="E173" s="153"/>
      <c r="F173" s="153"/>
      <c r="G173" s="272"/>
      <c r="H173" s="273"/>
      <c r="I173" s="153"/>
      <c r="J173" s="248"/>
    </row>
    <row r="174" spans="1:10" s="249" customFormat="1">
      <c r="A174" s="244"/>
      <c r="B174" s="245"/>
      <c r="C174" s="264"/>
      <c r="D174" s="246"/>
      <c r="E174" s="153"/>
      <c r="F174" s="153"/>
      <c r="G174" s="272"/>
      <c r="H174" s="273"/>
      <c r="I174" s="153"/>
      <c r="J174" s="248"/>
    </row>
    <row r="175" spans="1:10" s="249" customFormat="1">
      <c r="A175" s="244"/>
      <c r="B175" s="245"/>
      <c r="C175" s="264"/>
      <c r="D175" s="246"/>
      <c r="E175" s="153"/>
      <c r="F175" s="153"/>
      <c r="G175" s="272"/>
      <c r="H175" s="273"/>
      <c r="I175" s="153"/>
      <c r="J175" s="248"/>
    </row>
    <row r="176" spans="1:10" s="249" customFormat="1">
      <c r="A176" s="244"/>
      <c r="B176" s="245"/>
      <c r="C176" s="264"/>
      <c r="D176" s="246"/>
      <c r="E176" s="153"/>
      <c r="F176" s="153"/>
      <c r="G176" s="272"/>
      <c r="H176" s="273"/>
      <c r="I176" s="153"/>
      <c r="J176" s="248"/>
    </row>
    <row r="177" spans="1:10" s="249" customFormat="1">
      <c r="A177" s="244"/>
      <c r="B177" s="245"/>
      <c r="C177" s="264"/>
      <c r="D177" s="246"/>
      <c r="E177" s="153"/>
      <c r="F177" s="153"/>
      <c r="G177" s="272"/>
      <c r="H177" s="273"/>
      <c r="I177" s="153"/>
      <c r="J177" s="248"/>
    </row>
    <row r="178" spans="1:10" s="249" customFormat="1">
      <c r="A178" s="244"/>
      <c r="B178" s="245"/>
      <c r="C178" s="264"/>
      <c r="D178" s="246"/>
      <c r="E178" s="153"/>
      <c r="F178" s="153"/>
      <c r="G178" s="272"/>
      <c r="H178" s="273"/>
      <c r="I178" s="153"/>
      <c r="J178" s="248"/>
    </row>
    <row r="179" spans="1:10" s="249" customFormat="1">
      <c r="A179" s="244"/>
      <c r="B179" s="245"/>
      <c r="C179" s="264"/>
      <c r="D179" s="246"/>
      <c r="E179" s="153"/>
      <c r="F179" s="153"/>
      <c r="G179" s="272"/>
      <c r="H179" s="273"/>
      <c r="I179" s="153"/>
      <c r="J179" s="248"/>
    </row>
    <row r="180" spans="1:10" s="249" customFormat="1">
      <c r="A180" s="244"/>
      <c r="B180" s="245"/>
      <c r="C180" s="264"/>
      <c r="D180" s="246"/>
      <c r="E180" s="153"/>
      <c r="F180" s="153"/>
      <c r="G180" s="272"/>
      <c r="H180" s="273"/>
      <c r="I180" s="153"/>
      <c r="J180" s="248"/>
    </row>
    <row r="181" spans="1:10" s="249" customFormat="1">
      <c r="A181" s="244"/>
      <c r="B181" s="245"/>
      <c r="C181" s="264"/>
      <c r="D181" s="246"/>
      <c r="E181" s="153"/>
      <c r="F181" s="153"/>
      <c r="G181" s="272"/>
      <c r="H181" s="273"/>
      <c r="I181" s="153"/>
      <c r="J181" s="248"/>
    </row>
    <row r="182" spans="1:10" s="249" customFormat="1">
      <c r="A182" s="244"/>
      <c r="B182" s="245"/>
      <c r="C182" s="264"/>
      <c r="D182" s="246"/>
      <c r="E182" s="153"/>
      <c r="F182" s="153"/>
      <c r="G182" s="272"/>
      <c r="H182" s="273"/>
      <c r="I182" s="153"/>
      <c r="J182" s="248"/>
    </row>
    <row r="183" spans="1:10" s="249" customFormat="1">
      <c r="A183" s="244"/>
      <c r="B183" s="245"/>
      <c r="C183" s="264"/>
      <c r="D183" s="246"/>
      <c r="E183" s="153"/>
      <c r="F183" s="153"/>
      <c r="G183" s="272"/>
      <c r="H183" s="273"/>
      <c r="I183" s="153"/>
      <c r="J183" s="248"/>
    </row>
    <row r="184" spans="1:10" s="249" customFormat="1">
      <c r="A184" s="244"/>
      <c r="B184" s="245"/>
      <c r="C184" s="264"/>
      <c r="D184" s="246"/>
      <c r="E184" s="153"/>
      <c r="F184" s="153"/>
      <c r="G184" s="272"/>
      <c r="H184" s="273"/>
      <c r="I184" s="153"/>
      <c r="J184" s="248"/>
    </row>
    <row r="185" spans="1:10" s="249" customFormat="1">
      <c r="A185" s="244"/>
      <c r="B185" s="245"/>
      <c r="C185" s="264"/>
      <c r="D185" s="246"/>
      <c r="E185" s="153"/>
      <c r="F185" s="153"/>
      <c r="G185" s="272"/>
      <c r="H185" s="273"/>
      <c r="I185" s="153"/>
      <c r="J185" s="248"/>
    </row>
    <row r="186" spans="1:10" s="249" customFormat="1">
      <c r="A186" s="244"/>
      <c r="B186" s="245"/>
      <c r="C186" s="264"/>
      <c r="D186" s="246"/>
      <c r="E186" s="153"/>
      <c r="F186" s="153"/>
      <c r="G186" s="272"/>
      <c r="H186" s="273"/>
      <c r="I186" s="153"/>
      <c r="J186" s="248"/>
    </row>
    <row r="187" spans="1:10" s="249" customFormat="1">
      <c r="A187" s="244"/>
      <c r="B187" s="245"/>
      <c r="C187" s="264"/>
      <c r="D187" s="246"/>
      <c r="E187" s="153"/>
      <c r="F187" s="153"/>
      <c r="G187" s="272"/>
      <c r="H187" s="273"/>
      <c r="I187" s="153"/>
      <c r="J187" s="248"/>
    </row>
    <row r="188" spans="1:10" s="249" customFormat="1">
      <c r="A188" s="244"/>
      <c r="B188" s="245"/>
      <c r="C188" s="264"/>
      <c r="D188" s="246"/>
      <c r="E188" s="153"/>
      <c r="F188" s="153"/>
      <c r="G188" s="272"/>
      <c r="H188" s="273"/>
      <c r="I188" s="153"/>
      <c r="J188" s="248"/>
    </row>
    <row r="189" spans="1:10" s="249" customFormat="1">
      <c r="A189" s="244"/>
      <c r="B189" s="245"/>
      <c r="C189" s="264"/>
      <c r="D189" s="246"/>
      <c r="E189" s="153"/>
      <c r="F189" s="153"/>
      <c r="G189" s="272"/>
      <c r="H189" s="273"/>
      <c r="I189" s="153"/>
      <c r="J189" s="248"/>
    </row>
    <row r="190" spans="1:10" s="249" customFormat="1">
      <c r="A190" s="244"/>
      <c r="B190" s="245"/>
      <c r="C190" s="264"/>
      <c r="D190" s="246"/>
      <c r="E190" s="153"/>
      <c r="F190" s="153"/>
      <c r="G190" s="272"/>
      <c r="H190" s="273"/>
      <c r="I190" s="153"/>
      <c r="J190" s="248"/>
    </row>
    <row r="191" spans="1:10" s="249" customFormat="1">
      <c r="A191" s="244"/>
      <c r="B191" s="245"/>
      <c r="C191" s="264"/>
      <c r="D191" s="246"/>
      <c r="E191" s="153"/>
      <c r="F191" s="153"/>
      <c r="G191" s="272"/>
      <c r="H191" s="273"/>
      <c r="I191" s="153"/>
      <c r="J191" s="248"/>
    </row>
    <row r="192" spans="1:10" s="249" customFormat="1">
      <c r="A192" s="244"/>
      <c r="B192" s="245"/>
      <c r="C192" s="264"/>
      <c r="D192" s="246"/>
      <c r="E192" s="153"/>
      <c r="F192" s="153"/>
      <c r="G192" s="272"/>
      <c r="H192" s="273"/>
      <c r="I192" s="153"/>
      <c r="J192" s="248"/>
    </row>
    <row r="193" spans="1:10" s="249" customFormat="1">
      <c r="A193" s="244"/>
      <c r="B193" s="245"/>
      <c r="C193" s="264"/>
      <c r="D193" s="246"/>
      <c r="E193" s="153"/>
      <c r="F193" s="153"/>
      <c r="G193" s="272"/>
      <c r="H193" s="273"/>
      <c r="I193" s="153"/>
      <c r="J193" s="248"/>
    </row>
    <row r="194" spans="1:10" s="249" customFormat="1">
      <c r="A194" s="244"/>
      <c r="B194" s="245"/>
      <c r="C194" s="264"/>
      <c r="D194" s="246"/>
      <c r="E194" s="153"/>
      <c r="F194" s="153"/>
      <c r="G194" s="272"/>
      <c r="H194" s="273"/>
      <c r="I194" s="153"/>
      <c r="J194" s="248"/>
    </row>
    <row r="195" spans="1:10" s="249" customFormat="1">
      <c r="A195" s="244"/>
      <c r="B195" s="245"/>
      <c r="C195" s="264"/>
      <c r="D195" s="246"/>
      <c r="E195" s="153"/>
      <c r="F195" s="153"/>
      <c r="G195" s="272"/>
      <c r="H195" s="273"/>
      <c r="I195" s="153"/>
      <c r="J195" s="248"/>
    </row>
    <row r="196" spans="1:10" s="249" customFormat="1">
      <c r="A196" s="244"/>
      <c r="B196" s="245"/>
      <c r="C196" s="264"/>
      <c r="D196" s="246"/>
      <c r="E196" s="153"/>
      <c r="F196" s="153"/>
      <c r="G196" s="272"/>
      <c r="H196" s="273"/>
      <c r="I196" s="153"/>
      <c r="J196" s="248"/>
    </row>
    <row r="197" spans="1:10" s="249" customFormat="1">
      <c r="A197" s="244"/>
      <c r="B197" s="245"/>
      <c r="C197" s="264"/>
      <c r="D197" s="246"/>
      <c r="E197" s="153"/>
      <c r="F197" s="153"/>
      <c r="G197" s="272"/>
      <c r="H197" s="273"/>
      <c r="I197" s="153"/>
      <c r="J197" s="248"/>
    </row>
    <row r="198" spans="1:10" s="249" customFormat="1">
      <c r="A198" s="244"/>
      <c r="B198" s="245"/>
      <c r="C198" s="264"/>
      <c r="D198" s="246"/>
      <c r="E198" s="153"/>
      <c r="F198" s="153"/>
      <c r="G198" s="272"/>
      <c r="H198" s="273"/>
      <c r="I198" s="153"/>
      <c r="J198" s="248"/>
    </row>
    <row r="199" spans="1:10" s="249" customFormat="1">
      <c r="A199" s="244"/>
      <c r="B199" s="245"/>
      <c r="C199" s="264"/>
      <c r="D199" s="246"/>
      <c r="E199" s="153"/>
      <c r="F199" s="153"/>
      <c r="G199" s="272"/>
      <c r="H199" s="273"/>
      <c r="I199" s="153"/>
      <c r="J199" s="248"/>
    </row>
    <row r="200" spans="1:10" s="249" customFormat="1">
      <c r="A200" s="244"/>
      <c r="B200" s="245"/>
      <c r="C200" s="264"/>
      <c r="D200" s="246"/>
      <c r="E200" s="153"/>
      <c r="F200" s="153"/>
      <c r="G200" s="272"/>
      <c r="H200" s="273"/>
      <c r="I200" s="153"/>
      <c r="J200" s="248"/>
    </row>
    <row r="201" spans="1:10" s="249" customFormat="1">
      <c r="A201" s="244"/>
      <c r="B201" s="245"/>
      <c r="C201" s="264"/>
      <c r="D201" s="246"/>
      <c r="E201" s="153"/>
      <c r="F201" s="153"/>
      <c r="G201" s="272"/>
      <c r="H201" s="273"/>
      <c r="I201" s="153"/>
      <c r="J201" s="248"/>
    </row>
    <row r="202" spans="1:10" s="249" customFormat="1">
      <c r="A202" s="244"/>
      <c r="B202" s="245"/>
      <c r="C202" s="264"/>
      <c r="D202" s="246"/>
      <c r="E202" s="153"/>
      <c r="F202" s="153"/>
      <c r="G202" s="272"/>
      <c r="H202" s="273"/>
      <c r="I202" s="153"/>
      <c r="J202" s="248"/>
    </row>
    <row r="203" spans="1:10" s="249" customFormat="1">
      <c r="A203" s="244"/>
      <c r="B203" s="245"/>
      <c r="C203" s="264"/>
      <c r="D203" s="246"/>
      <c r="E203" s="153"/>
      <c r="F203" s="153"/>
      <c r="G203" s="272"/>
      <c r="H203" s="273"/>
      <c r="I203" s="153"/>
      <c r="J203" s="248"/>
    </row>
    <row r="204" spans="1:10" s="249" customFormat="1">
      <c r="A204" s="244"/>
      <c r="B204" s="245"/>
      <c r="C204" s="264"/>
      <c r="D204" s="246"/>
      <c r="E204" s="153"/>
      <c r="F204" s="153"/>
      <c r="G204" s="272"/>
      <c r="H204" s="273"/>
      <c r="I204" s="153"/>
      <c r="J204" s="248"/>
    </row>
    <row r="205" spans="1:10" s="249" customFormat="1">
      <c r="A205" s="244"/>
      <c r="B205" s="245"/>
      <c r="C205" s="264"/>
      <c r="D205" s="246"/>
      <c r="E205" s="153"/>
      <c r="F205" s="153"/>
      <c r="G205" s="272"/>
      <c r="H205" s="273"/>
      <c r="I205" s="153"/>
      <c r="J205" s="248"/>
    </row>
    <row r="206" spans="1:10" s="249" customFormat="1">
      <c r="A206" s="244"/>
      <c r="B206" s="245"/>
      <c r="C206" s="264"/>
      <c r="D206" s="246"/>
      <c r="E206" s="153"/>
      <c r="F206" s="153"/>
      <c r="G206" s="272"/>
      <c r="H206" s="273"/>
      <c r="I206" s="153"/>
      <c r="J206" s="248"/>
    </row>
    <row r="207" spans="1:10" s="249" customFormat="1">
      <c r="A207" s="244"/>
      <c r="B207" s="245"/>
      <c r="C207" s="264"/>
      <c r="D207" s="246"/>
      <c r="E207" s="153"/>
      <c r="F207" s="153"/>
      <c r="G207" s="272"/>
      <c r="H207" s="273"/>
      <c r="I207" s="153"/>
      <c r="J207" s="248"/>
    </row>
    <row r="208" spans="1:10" s="249" customFormat="1">
      <c r="A208" s="244"/>
      <c r="B208" s="245"/>
      <c r="C208" s="264"/>
      <c r="D208" s="246"/>
      <c r="E208" s="153"/>
      <c r="F208" s="153"/>
      <c r="G208" s="272"/>
      <c r="H208" s="273"/>
      <c r="I208" s="153"/>
      <c r="J208" s="248"/>
    </row>
    <row r="209" spans="1:10" s="249" customFormat="1">
      <c r="A209" s="244"/>
      <c r="B209" s="245"/>
      <c r="C209" s="264"/>
      <c r="D209" s="246"/>
      <c r="E209" s="153"/>
      <c r="F209" s="153"/>
      <c r="G209" s="272"/>
      <c r="H209" s="273"/>
      <c r="I209" s="153"/>
      <c r="J209" s="248"/>
    </row>
    <row r="210" spans="1:10" s="249" customFormat="1">
      <c r="A210" s="244"/>
      <c r="B210" s="245"/>
      <c r="C210" s="264"/>
      <c r="D210" s="246"/>
      <c r="E210" s="153"/>
      <c r="F210" s="153"/>
      <c r="G210" s="272"/>
      <c r="H210" s="273"/>
      <c r="I210" s="153"/>
      <c r="J210" s="248"/>
    </row>
    <row r="211" spans="1:10" s="249" customFormat="1">
      <c r="A211" s="244"/>
      <c r="B211" s="245"/>
      <c r="C211" s="264"/>
      <c r="D211" s="246"/>
      <c r="E211" s="153"/>
      <c r="F211" s="153"/>
      <c r="G211" s="272"/>
      <c r="H211" s="273"/>
      <c r="I211" s="153"/>
      <c r="J211" s="248"/>
    </row>
    <row r="212" spans="1:10" s="249" customFormat="1">
      <c r="A212" s="244"/>
      <c r="B212" s="245"/>
      <c r="C212" s="264"/>
      <c r="D212" s="246"/>
      <c r="E212" s="153"/>
      <c r="F212" s="153"/>
      <c r="G212" s="272"/>
      <c r="H212" s="273"/>
      <c r="I212" s="153"/>
      <c r="J212" s="248"/>
    </row>
    <row r="213" spans="1:10" s="249" customFormat="1">
      <c r="A213" s="244"/>
      <c r="B213" s="245"/>
      <c r="C213" s="264"/>
      <c r="D213" s="246"/>
      <c r="E213" s="153"/>
      <c r="F213" s="153"/>
      <c r="G213" s="272"/>
      <c r="H213" s="273"/>
      <c r="I213" s="153"/>
      <c r="J213" s="248"/>
    </row>
    <row r="214" spans="1:10" s="249" customFormat="1">
      <c r="A214" s="244"/>
      <c r="B214" s="245"/>
      <c r="C214" s="264"/>
      <c r="D214" s="246"/>
      <c r="E214" s="153"/>
      <c r="F214" s="153"/>
      <c r="G214" s="272"/>
      <c r="H214" s="273"/>
      <c r="I214" s="153"/>
      <c r="J214" s="248"/>
    </row>
    <row r="215" spans="1:10" s="249" customFormat="1">
      <c r="A215" s="244"/>
      <c r="B215" s="245"/>
      <c r="C215" s="264"/>
      <c r="D215" s="246"/>
      <c r="E215" s="153"/>
      <c r="F215" s="153"/>
      <c r="G215" s="272"/>
      <c r="H215" s="273"/>
      <c r="I215" s="153"/>
      <c r="J215" s="248"/>
    </row>
    <row r="216" spans="1:10" s="249" customFormat="1">
      <c r="A216" s="244"/>
      <c r="B216" s="245"/>
      <c r="C216" s="264"/>
      <c r="D216" s="246"/>
      <c r="E216" s="153"/>
      <c r="F216" s="153"/>
      <c r="G216" s="272"/>
      <c r="H216" s="273"/>
      <c r="I216" s="153"/>
      <c r="J216" s="248"/>
    </row>
    <row r="217" spans="1:10" s="249" customFormat="1">
      <c r="A217" s="244"/>
      <c r="B217" s="245"/>
      <c r="C217" s="264"/>
      <c r="D217" s="246"/>
      <c r="E217" s="153"/>
      <c r="F217" s="153"/>
      <c r="G217" s="272"/>
      <c r="H217" s="273"/>
      <c r="I217" s="153"/>
      <c r="J217" s="248"/>
    </row>
    <row r="218" spans="1:10" s="249" customFormat="1">
      <c r="A218" s="244"/>
      <c r="B218" s="245"/>
      <c r="C218" s="264"/>
      <c r="D218" s="246"/>
      <c r="E218" s="153"/>
      <c r="F218" s="153"/>
      <c r="G218" s="272"/>
      <c r="H218" s="273"/>
      <c r="I218" s="153"/>
      <c r="J218" s="248"/>
    </row>
    <row r="219" spans="1:10" s="249" customFormat="1">
      <c r="A219" s="244"/>
      <c r="B219" s="245"/>
      <c r="C219" s="264"/>
      <c r="D219" s="246"/>
      <c r="E219" s="153"/>
      <c r="F219" s="153"/>
      <c r="G219" s="272"/>
      <c r="H219" s="273"/>
      <c r="I219" s="153"/>
      <c r="J219" s="248"/>
    </row>
    <row r="220" spans="1:10" s="249" customFormat="1">
      <c r="A220" s="244"/>
      <c r="B220" s="245"/>
      <c r="C220" s="264"/>
      <c r="D220" s="246"/>
      <c r="E220" s="153"/>
      <c r="F220" s="153"/>
      <c r="G220" s="272"/>
      <c r="H220" s="273"/>
      <c r="I220" s="153"/>
      <c r="J220" s="248"/>
    </row>
    <row r="221" spans="1:10" s="249" customFormat="1">
      <c r="A221" s="244"/>
      <c r="B221" s="245"/>
      <c r="C221" s="264"/>
      <c r="D221" s="246"/>
      <c r="E221" s="153"/>
      <c r="F221" s="153"/>
      <c r="G221" s="272"/>
      <c r="H221" s="273"/>
      <c r="I221" s="153"/>
      <c r="J221" s="248"/>
    </row>
    <row r="222" spans="1:10" s="249" customFormat="1">
      <c r="A222" s="244"/>
      <c r="B222" s="245"/>
      <c r="C222" s="264"/>
      <c r="D222" s="246"/>
      <c r="E222" s="153"/>
      <c r="F222" s="153"/>
      <c r="G222" s="272"/>
      <c r="H222" s="273"/>
      <c r="I222" s="153"/>
      <c r="J222" s="248"/>
    </row>
    <row r="223" spans="1:10" s="249" customFormat="1">
      <c r="A223" s="244"/>
      <c r="B223" s="245"/>
      <c r="C223" s="264"/>
      <c r="D223" s="246"/>
      <c r="E223" s="153"/>
      <c r="F223" s="153"/>
      <c r="G223" s="272"/>
      <c r="H223" s="273"/>
      <c r="I223" s="153"/>
      <c r="J223" s="248"/>
    </row>
    <row r="224" spans="1:10" s="249" customFormat="1">
      <c r="A224" s="244"/>
      <c r="B224" s="245"/>
      <c r="C224" s="264"/>
      <c r="D224" s="246"/>
      <c r="E224" s="153"/>
      <c r="F224" s="153"/>
      <c r="G224" s="272"/>
      <c r="H224" s="273"/>
      <c r="I224" s="153"/>
      <c r="J224" s="248"/>
    </row>
    <row r="225" spans="1:10" s="249" customFormat="1">
      <c r="A225" s="244"/>
      <c r="B225" s="245"/>
      <c r="C225" s="264"/>
      <c r="D225" s="246"/>
      <c r="E225" s="153"/>
      <c r="F225" s="153"/>
      <c r="G225" s="272"/>
      <c r="H225" s="273"/>
      <c r="I225" s="153"/>
      <c r="J225" s="248"/>
    </row>
    <row r="226" spans="1:10" s="249" customFormat="1">
      <c r="A226" s="244"/>
      <c r="B226" s="245"/>
      <c r="C226" s="264"/>
      <c r="D226" s="246"/>
      <c r="E226" s="153"/>
      <c r="F226" s="153"/>
      <c r="G226" s="272"/>
      <c r="H226" s="273"/>
      <c r="I226" s="153"/>
      <c r="J226" s="248"/>
    </row>
    <row r="227" spans="1:10" s="249" customFormat="1">
      <c r="A227" s="244"/>
      <c r="B227" s="245"/>
      <c r="C227" s="264"/>
      <c r="D227" s="246"/>
      <c r="E227" s="153"/>
      <c r="F227" s="153"/>
      <c r="G227" s="272"/>
      <c r="H227" s="273"/>
      <c r="I227" s="153"/>
      <c r="J227" s="248"/>
    </row>
    <row r="228" spans="1:10" s="249" customFormat="1">
      <c r="A228" s="244"/>
      <c r="B228" s="245"/>
      <c r="C228" s="264"/>
      <c r="D228" s="246"/>
      <c r="E228" s="153"/>
      <c r="F228" s="153"/>
      <c r="G228" s="272"/>
      <c r="H228" s="273"/>
      <c r="I228" s="153"/>
      <c r="J228" s="248"/>
    </row>
    <row r="229" spans="1:10" s="249" customFormat="1">
      <c r="A229" s="244"/>
      <c r="B229" s="245"/>
      <c r="C229" s="264"/>
      <c r="D229" s="246"/>
      <c r="E229" s="153"/>
      <c r="F229" s="153"/>
      <c r="G229" s="272"/>
      <c r="H229" s="273"/>
      <c r="I229" s="153"/>
      <c r="J229" s="248"/>
    </row>
    <row r="230" spans="1:10" s="249" customFormat="1">
      <c r="A230" s="244"/>
      <c r="B230" s="245"/>
      <c r="C230" s="264"/>
      <c r="D230" s="246"/>
      <c r="E230" s="153"/>
      <c r="F230" s="153"/>
      <c r="G230" s="272"/>
      <c r="H230" s="273"/>
      <c r="I230" s="153"/>
      <c r="J230" s="248"/>
    </row>
    <row r="231" spans="1:10" s="249" customFormat="1">
      <c r="A231" s="244"/>
      <c r="B231" s="245"/>
      <c r="C231" s="264"/>
      <c r="D231" s="246"/>
      <c r="E231" s="153"/>
      <c r="F231" s="153"/>
      <c r="G231" s="272"/>
      <c r="H231" s="273"/>
      <c r="I231" s="153"/>
      <c r="J231" s="248"/>
    </row>
    <row r="232" spans="1:10" s="249" customFormat="1">
      <c r="A232" s="244"/>
      <c r="B232" s="245"/>
      <c r="C232" s="264"/>
      <c r="D232" s="246"/>
      <c r="E232" s="153"/>
      <c r="F232" s="153"/>
      <c r="G232" s="272"/>
      <c r="H232" s="273"/>
      <c r="I232" s="153"/>
      <c r="J232" s="248"/>
    </row>
    <row r="233" spans="1:10" s="249" customFormat="1">
      <c r="A233" s="244"/>
      <c r="B233" s="245"/>
      <c r="C233" s="264"/>
      <c r="D233" s="246"/>
      <c r="E233" s="153"/>
      <c r="F233" s="153"/>
      <c r="G233" s="272"/>
      <c r="H233" s="273"/>
      <c r="I233" s="153"/>
      <c r="J233" s="248"/>
    </row>
    <row r="234" spans="1:10" s="249" customFormat="1">
      <c r="A234" s="244"/>
      <c r="B234" s="245"/>
      <c r="C234" s="264"/>
      <c r="D234" s="246"/>
      <c r="E234" s="153"/>
      <c r="F234" s="153"/>
      <c r="G234" s="272"/>
      <c r="H234" s="273"/>
      <c r="I234" s="153"/>
      <c r="J234" s="248"/>
    </row>
    <row r="235" spans="1:10" s="249" customFormat="1">
      <c r="A235" s="244"/>
      <c r="B235" s="245"/>
      <c r="C235" s="264"/>
      <c r="D235" s="246"/>
      <c r="E235" s="153"/>
      <c r="F235" s="153"/>
      <c r="G235" s="272"/>
      <c r="H235" s="273"/>
      <c r="I235" s="153"/>
      <c r="J235" s="248"/>
    </row>
    <row r="236" spans="1:10" s="249" customFormat="1">
      <c r="A236" s="244"/>
      <c r="B236" s="245"/>
      <c r="C236" s="264"/>
      <c r="D236" s="246"/>
      <c r="E236" s="153"/>
      <c r="F236" s="153"/>
      <c r="G236" s="272"/>
      <c r="H236" s="273"/>
      <c r="I236" s="153"/>
      <c r="J236" s="248"/>
    </row>
    <row r="237" spans="1:10" s="249" customFormat="1">
      <c r="A237" s="244"/>
      <c r="B237" s="245"/>
      <c r="C237" s="264"/>
      <c r="D237" s="246"/>
      <c r="E237" s="153"/>
      <c r="F237" s="153"/>
      <c r="G237" s="272"/>
      <c r="H237" s="273"/>
      <c r="I237" s="153"/>
      <c r="J237" s="248"/>
    </row>
    <row r="238" spans="1:10" s="249" customFormat="1">
      <c r="A238" s="244"/>
      <c r="B238" s="245"/>
      <c r="C238" s="264"/>
      <c r="D238" s="246"/>
      <c r="E238" s="153"/>
      <c r="F238" s="153"/>
      <c r="G238" s="272"/>
      <c r="H238" s="273"/>
      <c r="I238" s="153"/>
      <c r="J238" s="248"/>
    </row>
    <row r="239" spans="1:10" s="249" customFormat="1">
      <c r="A239" s="244"/>
      <c r="B239" s="245"/>
      <c r="C239" s="264"/>
      <c r="D239" s="246"/>
      <c r="E239" s="153"/>
      <c r="F239" s="153"/>
      <c r="G239" s="272"/>
      <c r="H239" s="273"/>
      <c r="I239" s="153"/>
      <c r="J239" s="248"/>
    </row>
    <row r="240" spans="1:10" s="249" customFormat="1">
      <c r="A240" s="244"/>
      <c r="B240" s="245"/>
      <c r="C240" s="264"/>
      <c r="D240" s="246"/>
      <c r="E240" s="153"/>
      <c r="F240" s="153"/>
      <c r="G240" s="272"/>
      <c r="H240" s="273"/>
      <c r="I240" s="153"/>
      <c r="J240" s="248"/>
    </row>
    <row r="241" spans="1:10" s="249" customFormat="1">
      <c r="A241" s="244"/>
      <c r="B241" s="245"/>
      <c r="C241" s="264"/>
      <c r="D241" s="246"/>
      <c r="E241" s="153"/>
      <c r="F241" s="153"/>
      <c r="G241" s="272"/>
      <c r="H241" s="273"/>
      <c r="I241" s="153"/>
      <c r="J241" s="248"/>
    </row>
    <row r="242" spans="1:10" s="249" customFormat="1">
      <c r="A242" s="244"/>
      <c r="B242" s="245"/>
      <c r="C242" s="264"/>
      <c r="D242" s="246"/>
      <c r="E242" s="153"/>
      <c r="F242" s="153"/>
      <c r="G242" s="272"/>
      <c r="H242" s="273"/>
      <c r="I242" s="153"/>
      <c r="J242" s="248"/>
    </row>
    <row r="243" spans="1:10" s="249" customFormat="1">
      <c r="A243" s="244"/>
      <c r="B243" s="245"/>
      <c r="C243" s="264"/>
      <c r="D243" s="246"/>
      <c r="E243" s="153"/>
      <c r="F243" s="153"/>
      <c r="G243" s="272"/>
      <c r="H243" s="273"/>
      <c r="I243" s="153"/>
      <c r="J243" s="248"/>
    </row>
    <row r="244" spans="1:10" s="249" customFormat="1">
      <c r="A244" s="244"/>
      <c r="B244" s="245"/>
      <c r="C244" s="264"/>
      <c r="D244" s="246"/>
      <c r="E244" s="153"/>
      <c r="F244" s="153"/>
      <c r="G244" s="272"/>
      <c r="H244" s="273"/>
      <c r="I244" s="153"/>
      <c r="J244" s="248"/>
    </row>
    <row r="245" spans="1:10" s="249" customFormat="1">
      <c r="A245" s="244"/>
      <c r="B245" s="245"/>
      <c r="C245" s="264"/>
      <c r="D245" s="246"/>
      <c r="E245" s="153"/>
      <c r="F245" s="153"/>
      <c r="G245" s="272"/>
      <c r="H245" s="273"/>
      <c r="I245" s="153"/>
      <c r="J245" s="248"/>
    </row>
    <row r="246" spans="1:10" s="249" customFormat="1">
      <c r="A246" s="244"/>
      <c r="B246" s="245"/>
      <c r="C246" s="264"/>
      <c r="D246" s="246"/>
      <c r="E246" s="153"/>
      <c r="F246" s="153"/>
      <c r="G246" s="272"/>
      <c r="H246" s="273"/>
      <c r="I246" s="153"/>
      <c r="J246" s="248"/>
    </row>
    <row r="247" spans="1:10" s="249" customFormat="1">
      <c r="A247" s="244"/>
      <c r="B247" s="245"/>
      <c r="C247" s="264"/>
      <c r="D247" s="246"/>
      <c r="E247" s="153"/>
      <c r="F247" s="153"/>
      <c r="G247" s="272"/>
      <c r="H247" s="273"/>
      <c r="I247" s="153"/>
      <c r="J247" s="248"/>
    </row>
    <row r="248" spans="1:10" s="249" customFormat="1">
      <c r="A248" s="244"/>
      <c r="B248" s="245"/>
      <c r="C248" s="264"/>
      <c r="D248" s="246"/>
      <c r="E248" s="153"/>
      <c r="F248" s="153"/>
      <c r="G248" s="272"/>
      <c r="H248" s="273"/>
      <c r="I248" s="153"/>
      <c r="J248" s="248"/>
    </row>
    <row r="249" spans="1:10" s="249" customFormat="1">
      <c r="A249" s="244"/>
      <c r="B249" s="245"/>
      <c r="C249" s="264"/>
      <c r="D249" s="246"/>
      <c r="E249" s="153"/>
      <c r="F249" s="153"/>
      <c r="G249" s="272"/>
      <c r="H249" s="273"/>
      <c r="I249" s="153"/>
      <c r="J249" s="248"/>
    </row>
    <row r="250" spans="1:10" s="249" customFormat="1">
      <c r="A250" s="244"/>
      <c r="B250" s="245"/>
      <c r="C250" s="264"/>
      <c r="D250" s="246"/>
      <c r="E250" s="153"/>
      <c r="F250" s="153"/>
      <c r="G250" s="272"/>
      <c r="H250" s="273"/>
      <c r="I250" s="153"/>
      <c r="J250" s="248"/>
    </row>
    <row r="251" spans="1:10" s="249" customFormat="1">
      <c r="A251" s="244"/>
      <c r="B251" s="245"/>
      <c r="C251" s="264"/>
      <c r="D251" s="246"/>
      <c r="E251" s="153"/>
      <c r="F251" s="153"/>
      <c r="G251" s="272"/>
      <c r="H251" s="273"/>
      <c r="I251" s="153"/>
      <c r="J251" s="248"/>
    </row>
    <row r="252" spans="1:10" s="249" customFormat="1">
      <c r="A252" s="244"/>
      <c r="B252" s="245"/>
      <c r="C252" s="264"/>
      <c r="D252" s="246"/>
      <c r="E252" s="153"/>
      <c r="F252" s="153"/>
      <c r="G252" s="272"/>
      <c r="H252" s="273"/>
      <c r="I252" s="153"/>
      <c r="J252" s="248"/>
    </row>
    <row r="253" spans="1:10" s="249" customFormat="1">
      <c r="A253" s="244"/>
      <c r="B253" s="245"/>
      <c r="C253" s="264"/>
      <c r="D253" s="246"/>
      <c r="E253" s="153"/>
      <c r="F253" s="153"/>
      <c r="G253" s="272"/>
      <c r="H253" s="273"/>
      <c r="I253" s="153"/>
      <c r="J253" s="248"/>
    </row>
    <row r="254" spans="1:10" s="249" customFormat="1">
      <c r="A254" s="244"/>
      <c r="B254" s="245"/>
      <c r="C254" s="264"/>
      <c r="D254" s="246"/>
      <c r="E254" s="153"/>
      <c r="F254" s="153"/>
      <c r="G254" s="272"/>
      <c r="H254" s="273"/>
      <c r="I254" s="153"/>
      <c r="J254" s="248"/>
    </row>
    <row r="255" spans="1:10" s="249" customFormat="1">
      <c r="A255" s="244"/>
      <c r="B255" s="245"/>
      <c r="C255" s="264"/>
      <c r="D255" s="246"/>
      <c r="E255" s="153"/>
      <c r="F255" s="153"/>
      <c r="G255" s="272"/>
      <c r="H255" s="273"/>
      <c r="I255" s="153"/>
      <c r="J255" s="248"/>
    </row>
    <row r="256" spans="1:10" s="249" customFormat="1">
      <c r="A256" s="244"/>
      <c r="B256" s="245"/>
      <c r="C256" s="264"/>
      <c r="D256" s="246"/>
      <c r="E256" s="153"/>
      <c r="F256" s="153"/>
      <c r="G256" s="272"/>
      <c r="H256" s="273"/>
      <c r="I256" s="153"/>
      <c r="J256" s="248"/>
    </row>
    <row r="257" spans="1:10" s="249" customFormat="1">
      <c r="A257" s="244"/>
      <c r="B257" s="245"/>
      <c r="C257" s="264"/>
      <c r="D257" s="246"/>
      <c r="E257" s="153"/>
      <c r="F257" s="153"/>
      <c r="G257" s="272"/>
      <c r="H257" s="273"/>
      <c r="I257" s="153"/>
      <c r="J257" s="248"/>
    </row>
    <row r="258" spans="1:10" s="249" customFormat="1">
      <c r="A258" s="244"/>
      <c r="B258" s="245"/>
      <c r="C258" s="264"/>
      <c r="D258" s="246"/>
      <c r="E258" s="153"/>
      <c r="F258" s="153"/>
      <c r="G258" s="272"/>
      <c r="H258" s="273"/>
      <c r="I258" s="153"/>
      <c r="J258" s="248"/>
    </row>
    <row r="259" spans="1:10" s="249" customFormat="1">
      <c r="A259" s="244"/>
      <c r="B259" s="245"/>
      <c r="C259" s="264"/>
      <c r="D259" s="246"/>
      <c r="E259" s="153"/>
      <c r="F259" s="153"/>
      <c r="G259" s="272"/>
      <c r="H259" s="273"/>
      <c r="I259" s="153"/>
      <c r="J259" s="248"/>
    </row>
    <row r="260" spans="1:10" s="249" customFormat="1">
      <c r="A260" s="244"/>
      <c r="B260" s="245"/>
      <c r="C260" s="264"/>
      <c r="D260" s="246"/>
      <c r="E260" s="153"/>
      <c r="F260" s="153"/>
      <c r="G260" s="272"/>
      <c r="H260" s="273"/>
      <c r="I260" s="153"/>
      <c r="J260" s="248"/>
    </row>
    <row r="261" spans="1:10" s="249" customFormat="1">
      <c r="A261" s="244"/>
      <c r="B261" s="245"/>
      <c r="C261" s="264"/>
      <c r="D261" s="246"/>
      <c r="E261" s="153"/>
      <c r="F261" s="153"/>
      <c r="G261" s="272"/>
      <c r="H261" s="273"/>
      <c r="I261" s="153"/>
      <c r="J261" s="248"/>
    </row>
    <row r="262" spans="1:10" s="249" customFormat="1">
      <c r="A262" s="244"/>
      <c r="B262" s="245"/>
      <c r="C262" s="264"/>
      <c r="D262" s="246"/>
      <c r="E262" s="153"/>
      <c r="F262" s="153"/>
      <c r="G262" s="272"/>
      <c r="H262" s="273"/>
      <c r="I262" s="153"/>
      <c r="J262" s="248"/>
    </row>
    <row r="263" spans="1:10" s="249" customFormat="1">
      <c r="A263" s="244"/>
      <c r="B263" s="245"/>
      <c r="C263" s="264"/>
      <c r="D263" s="246"/>
      <c r="E263" s="153"/>
      <c r="F263" s="153"/>
      <c r="G263" s="272"/>
      <c r="H263" s="273"/>
      <c r="I263" s="153"/>
      <c r="J263" s="248"/>
    </row>
    <row r="264" spans="1:10" s="249" customFormat="1">
      <c r="A264" s="244"/>
      <c r="B264" s="245"/>
      <c r="C264" s="264"/>
      <c r="D264" s="246"/>
      <c r="E264" s="153"/>
      <c r="F264" s="153"/>
      <c r="G264" s="272"/>
      <c r="H264" s="273"/>
      <c r="I264" s="153"/>
      <c r="J264" s="248"/>
    </row>
    <row r="265" spans="1:10" s="249" customFormat="1">
      <c r="A265" s="244"/>
      <c r="B265" s="245"/>
      <c r="C265" s="264"/>
      <c r="D265" s="246"/>
      <c r="E265" s="153"/>
      <c r="F265" s="153"/>
      <c r="G265" s="272"/>
      <c r="H265" s="273"/>
      <c r="I265" s="153"/>
      <c r="J265" s="248"/>
    </row>
    <row r="266" spans="1:10" s="249" customFormat="1">
      <c r="A266" s="244"/>
      <c r="B266" s="245"/>
      <c r="C266" s="264"/>
      <c r="D266" s="246"/>
      <c r="E266" s="153"/>
      <c r="F266" s="153"/>
      <c r="G266" s="272"/>
      <c r="H266" s="273"/>
      <c r="I266" s="153"/>
      <c r="J266" s="248"/>
    </row>
    <row r="267" spans="1:10" s="249" customFormat="1">
      <c r="A267" s="244"/>
      <c r="B267" s="245"/>
      <c r="C267" s="264"/>
      <c r="D267" s="246"/>
      <c r="E267" s="153"/>
      <c r="F267" s="153"/>
      <c r="G267" s="272"/>
      <c r="H267" s="273"/>
      <c r="I267" s="153"/>
      <c r="J267" s="248"/>
    </row>
    <row r="268" spans="1:10" s="249" customFormat="1">
      <c r="A268" s="244"/>
      <c r="B268" s="245"/>
      <c r="C268" s="264"/>
      <c r="D268" s="246"/>
      <c r="E268" s="153"/>
      <c r="F268" s="153"/>
      <c r="G268" s="272"/>
      <c r="H268" s="273"/>
      <c r="I268" s="153"/>
      <c r="J268" s="248"/>
    </row>
    <row r="269" spans="1:10" s="249" customFormat="1">
      <c r="A269" s="244"/>
      <c r="B269" s="245"/>
      <c r="C269" s="264"/>
      <c r="D269" s="246"/>
      <c r="E269" s="153"/>
      <c r="F269" s="153"/>
      <c r="G269" s="272"/>
      <c r="H269" s="273"/>
      <c r="I269" s="153"/>
      <c r="J269" s="248"/>
    </row>
    <row r="270" spans="1:10" s="249" customFormat="1">
      <c r="A270" s="244"/>
      <c r="B270" s="245"/>
      <c r="C270" s="264"/>
      <c r="D270" s="246"/>
      <c r="E270" s="153"/>
      <c r="F270" s="153"/>
      <c r="G270" s="272"/>
      <c r="H270" s="273"/>
      <c r="I270" s="153"/>
      <c r="J270" s="248"/>
    </row>
    <row r="271" spans="1:10" s="249" customFormat="1">
      <c r="A271" s="244"/>
      <c r="B271" s="245"/>
      <c r="C271" s="264"/>
      <c r="D271" s="246"/>
      <c r="E271" s="153"/>
      <c r="F271" s="153"/>
      <c r="G271" s="272"/>
      <c r="H271" s="273"/>
      <c r="I271" s="153"/>
      <c r="J271" s="248"/>
    </row>
    <row r="272" spans="1:10" s="249" customFormat="1">
      <c r="A272" s="244"/>
      <c r="B272" s="245"/>
      <c r="C272" s="264"/>
      <c r="D272" s="246"/>
      <c r="E272" s="153"/>
      <c r="F272" s="153"/>
      <c r="G272" s="272"/>
      <c r="H272" s="273"/>
      <c r="I272" s="153"/>
      <c r="J272" s="248"/>
    </row>
    <row r="273" spans="1:10" s="249" customFormat="1">
      <c r="A273" s="244"/>
      <c r="B273" s="245"/>
      <c r="C273" s="264"/>
      <c r="D273" s="246"/>
      <c r="E273" s="153"/>
      <c r="F273" s="153"/>
      <c r="G273" s="272"/>
      <c r="H273" s="273"/>
      <c r="I273" s="153"/>
      <c r="J273" s="248"/>
    </row>
    <row r="274" spans="1:10" s="249" customFormat="1">
      <c r="A274" s="244"/>
      <c r="B274" s="245"/>
      <c r="C274" s="264"/>
      <c r="D274" s="246"/>
      <c r="E274" s="153"/>
      <c r="F274" s="153"/>
      <c r="G274" s="272"/>
      <c r="H274" s="273"/>
      <c r="I274" s="153"/>
      <c r="J274" s="248"/>
    </row>
    <row r="275" spans="1:10" s="249" customFormat="1">
      <c r="A275" s="244"/>
      <c r="B275" s="245"/>
      <c r="C275" s="264"/>
      <c r="D275" s="246"/>
      <c r="E275" s="153"/>
      <c r="F275" s="153"/>
      <c r="G275" s="272"/>
      <c r="H275" s="273"/>
      <c r="I275" s="153"/>
      <c r="J275" s="248"/>
    </row>
    <row r="276" spans="1:10" s="249" customFormat="1">
      <c r="A276" s="244"/>
      <c r="B276" s="245"/>
      <c r="C276" s="264"/>
      <c r="D276" s="246"/>
      <c r="E276" s="153"/>
      <c r="F276" s="153"/>
      <c r="G276" s="272"/>
      <c r="H276" s="273"/>
      <c r="I276" s="153"/>
      <c r="J276" s="248"/>
    </row>
    <row r="277" spans="1:10" s="249" customFormat="1">
      <c r="A277" s="244"/>
      <c r="B277" s="245"/>
      <c r="C277" s="264"/>
      <c r="D277" s="246"/>
      <c r="E277" s="153"/>
      <c r="F277" s="153"/>
      <c r="G277" s="272"/>
      <c r="H277" s="273"/>
      <c r="I277" s="153"/>
      <c r="J277" s="248"/>
    </row>
    <row r="278" spans="1:10" s="249" customFormat="1">
      <c r="A278" s="244"/>
      <c r="B278" s="245"/>
      <c r="C278" s="264"/>
      <c r="D278" s="246"/>
      <c r="E278" s="153"/>
      <c r="F278" s="153"/>
      <c r="G278" s="272"/>
      <c r="H278" s="273"/>
      <c r="I278" s="153"/>
      <c r="J278" s="248"/>
    </row>
    <row r="279" spans="1:10" s="249" customFormat="1">
      <c r="A279" s="244"/>
      <c r="B279" s="245"/>
      <c r="C279" s="264"/>
      <c r="D279" s="246"/>
      <c r="E279" s="153"/>
      <c r="F279" s="153"/>
      <c r="G279" s="272"/>
      <c r="H279" s="273"/>
      <c r="I279" s="153"/>
      <c r="J279" s="248"/>
    </row>
    <row r="280" spans="1:10" s="249" customFormat="1">
      <c r="A280" s="244"/>
      <c r="B280" s="245"/>
      <c r="C280" s="264"/>
      <c r="D280" s="246"/>
      <c r="E280" s="153"/>
      <c r="F280" s="153"/>
      <c r="G280" s="272"/>
      <c r="H280" s="273"/>
      <c r="I280" s="153"/>
      <c r="J280" s="248"/>
    </row>
    <row r="281" spans="1:10" s="249" customFormat="1">
      <c r="A281" s="244"/>
      <c r="B281" s="245"/>
      <c r="C281" s="264"/>
      <c r="D281" s="246"/>
      <c r="E281" s="153"/>
      <c r="F281" s="153"/>
      <c r="G281" s="272"/>
      <c r="H281" s="273"/>
      <c r="I281" s="153"/>
      <c r="J281" s="248"/>
    </row>
    <row r="282" spans="1:10" s="249" customFormat="1">
      <c r="A282" s="244"/>
      <c r="B282" s="245"/>
      <c r="C282" s="264"/>
      <c r="D282" s="246"/>
      <c r="E282" s="153"/>
      <c r="F282" s="153"/>
      <c r="G282" s="272"/>
      <c r="H282" s="273"/>
      <c r="I282" s="153"/>
      <c r="J282" s="248"/>
    </row>
    <row r="283" spans="1:10" s="249" customFormat="1">
      <c r="A283" s="244"/>
      <c r="B283" s="245"/>
      <c r="C283" s="264"/>
      <c r="D283" s="246"/>
      <c r="E283" s="153"/>
      <c r="F283" s="153"/>
      <c r="G283" s="272"/>
      <c r="H283" s="273"/>
      <c r="I283" s="153"/>
      <c r="J283" s="248"/>
    </row>
    <row r="284" spans="1:10" s="249" customFormat="1">
      <c r="A284" s="244"/>
      <c r="B284" s="245"/>
      <c r="C284" s="264"/>
      <c r="D284" s="246"/>
      <c r="E284" s="153"/>
      <c r="F284" s="153"/>
      <c r="G284" s="272"/>
      <c r="H284" s="273"/>
      <c r="I284" s="153"/>
      <c r="J284" s="248"/>
    </row>
    <row r="285" spans="1:10" s="249" customFormat="1">
      <c r="A285" s="244"/>
      <c r="B285" s="245"/>
      <c r="C285" s="264"/>
      <c r="D285" s="246"/>
      <c r="E285" s="153"/>
      <c r="F285" s="153"/>
      <c r="G285" s="272"/>
      <c r="H285" s="273"/>
      <c r="I285" s="153"/>
      <c r="J285" s="248"/>
    </row>
    <row r="286" spans="1:10" s="249" customFormat="1">
      <c r="A286" s="244"/>
      <c r="B286" s="245"/>
      <c r="C286" s="264"/>
      <c r="D286" s="246"/>
      <c r="E286" s="153"/>
      <c r="F286" s="153"/>
      <c r="G286" s="272"/>
      <c r="H286" s="273"/>
      <c r="I286" s="153"/>
      <c r="J286" s="248"/>
    </row>
    <row r="287" spans="1:10" s="249" customFormat="1">
      <c r="A287" s="244"/>
      <c r="B287" s="245"/>
      <c r="C287" s="264"/>
      <c r="D287" s="246"/>
      <c r="E287" s="153"/>
      <c r="F287" s="153"/>
      <c r="G287" s="272"/>
      <c r="H287" s="273"/>
      <c r="I287" s="153"/>
      <c r="J287" s="248"/>
    </row>
    <row r="288" spans="1:10" s="249" customFormat="1">
      <c r="A288" s="244"/>
      <c r="B288" s="245"/>
      <c r="C288" s="264"/>
      <c r="D288" s="246"/>
      <c r="E288" s="153"/>
      <c r="F288" s="153"/>
      <c r="G288" s="272"/>
      <c r="H288" s="273"/>
      <c r="I288" s="153"/>
      <c r="J288" s="248"/>
    </row>
    <row r="289" spans="1:10" s="249" customFormat="1">
      <c r="A289" s="244"/>
      <c r="B289" s="245"/>
      <c r="C289" s="264"/>
      <c r="D289" s="246"/>
      <c r="E289" s="153"/>
      <c r="F289" s="153"/>
      <c r="G289" s="272"/>
      <c r="H289" s="273"/>
      <c r="I289" s="153"/>
      <c r="J289" s="248"/>
    </row>
    <row r="290" spans="1:10" s="249" customFormat="1">
      <c r="A290" s="244"/>
      <c r="B290" s="245"/>
      <c r="C290" s="264"/>
      <c r="D290" s="246"/>
      <c r="E290" s="153"/>
      <c r="F290" s="153"/>
      <c r="G290" s="272"/>
      <c r="H290" s="273"/>
      <c r="I290" s="153"/>
      <c r="J290" s="248"/>
    </row>
    <row r="291" spans="1:10" s="249" customFormat="1">
      <c r="A291" s="244"/>
      <c r="B291" s="245"/>
      <c r="C291" s="264"/>
      <c r="D291" s="246"/>
      <c r="E291" s="153"/>
      <c r="F291" s="153"/>
      <c r="G291" s="272"/>
      <c r="H291" s="273"/>
      <c r="I291" s="153"/>
      <c r="J291" s="248"/>
    </row>
    <row r="292" spans="1:10" s="249" customFormat="1">
      <c r="A292" s="244"/>
      <c r="B292" s="245"/>
      <c r="C292" s="264"/>
      <c r="D292" s="246"/>
      <c r="E292" s="153"/>
      <c r="F292" s="153"/>
      <c r="G292" s="272"/>
      <c r="H292" s="273"/>
      <c r="I292" s="153"/>
      <c r="J292" s="248"/>
    </row>
    <row r="293" spans="1:10" s="249" customFormat="1">
      <c r="A293" s="244"/>
      <c r="C293" s="268"/>
      <c r="D293" s="206"/>
      <c r="E293" s="153"/>
      <c r="F293" s="2"/>
      <c r="G293" s="274"/>
      <c r="H293" s="275"/>
      <c r="I293" s="2"/>
      <c r="J293" s="4"/>
    </row>
  </sheetData>
  <mergeCells count="2">
    <mergeCell ref="A1:J1"/>
    <mergeCell ref="A5:A23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scale="90" orientation="portrait" r:id="rId1"/>
  <headerFooter alignWithMargins="0">
    <oddFooter>&amp;N페이지 중 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J330"/>
  <sheetViews>
    <sheetView zoomScale="115" zoomScaleNormal="1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22" sqref="H22"/>
    </sheetView>
  </sheetViews>
  <sheetFormatPr defaultRowHeight="20.25"/>
  <cols>
    <col min="1" max="1" width="4.625" style="244" customWidth="1"/>
    <col min="2" max="2" width="5.875" style="249" customWidth="1"/>
    <col min="3" max="3" width="9" style="268" bestFit="1" customWidth="1"/>
    <col min="4" max="4" width="28.875" style="206" customWidth="1"/>
    <col min="5" max="5" width="16.125" style="2" customWidth="1"/>
    <col min="6" max="6" width="8" style="2" customWidth="1"/>
    <col min="7" max="7" width="11.25" style="293" customWidth="1"/>
    <col min="8" max="8" width="10.625" style="294" customWidth="1"/>
    <col min="9" max="9" width="15.125" style="295" customWidth="1"/>
    <col min="10" max="10" width="21.125" style="4" customWidth="1"/>
    <col min="11" max="245" width="9" style="2"/>
    <col min="246" max="246" width="4.625" style="2" customWidth="1"/>
    <col min="247" max="247" width="5.875" style="2" customWidth="1"/>
    <col min="248" max="249" width="9" style="2" bestFit="1" customWidth="1"/>
    <col min="250" max="250" width="28.875" style="2" customWidth="1"/>
    <col min="251" max="251" width="16.125" style="2" customWidth="1"/>
    <col min="252" max="252" width="8" style="2" customWidth="1"/>
    <col min="253" max="253" width="11.25" style="2" customWidth="1"/>
    <col min="254" max="254" width="10.625" style="2" customWidth="1"/>
    <col min="255" max="255" width="15.125" style="2" customWidth="1"/>
    <col min="256" max="256" width="21.125" style="2" customWidth="1"/>
    <col min="257" max="257" width="12.125" style="2" customWidth="1"/>
    <col min="258" max="258" width="10.875" style="2" bestFit="1" customWidth="1"/>
    <col min="259" max="259" width="9" style="2"/>
    <col min="260" max="260" width="12.125" style="2" customWidth="1"/>
    <col min="261" max="501" width="9" style="2"/>
    <col min="502" max="502" width="4.625" style="2" customWidth="1"/>
    <col min="503" max="503" width="5.875" style="2" customWidth="1"/>
    <col min="504" max="505" width="9" style="2" bestFit="1" customWidth="1"/>
    <col min="506" max="506" width="28.875" style="2" customWidth="1"/>
    <col min="507" max="507" width="16.125" style="2" customWidth="1"/>
    <col min="508" max="508" width="8" style="2" customWidth="1"/>
    <col min="509" max="509" width="11.25" style="2" customWidth="1"/>
    <col min="510" max="510" width="10.625" style="2" customWidth="1"/>
    <col min="511" max="511" width="15.125" style="2" customWidth="1"/>
    <col min="512" max="512" width="21.125" style="2" customWidth="1"/>
    <col min="513" max="513" width="12.125" style="2" customWidth="1"/>
    <col min="514" max="514" width="10.875" style="2" bestFit="1" customWidth="1"/>
    <col min="515" max="515" width="9" style="2"/>
    <col min="516" max="516" width="12.125" style="2" customWidth="1"/>
    <col min="517" max="757" width="9" style="2"/>
    <col min="758" max="758" width="4.625" style="2" customWidth="1"/>
    <col min="759" max="759" width="5.875" style="2" customWidth="1"/>
    <col min="760" max="761" width="9" style="2" bestFit="1" customWidth="1"/>
    <col min="762" max="762" width="28.875" style="2" customWidth="1"/>
    <col min="763" max="763" width="16.125" style="2" customWidth="1"/>
    <col min="764" max="764" width="8" style="2" customWidth="1"/>
    <col min="765" max="765" width="11.25" style="2" customWidth="1"/>
    <col min="766" max="766" width="10.625" style="2" customWidth="1"/>
    <col min="767" max="767" width="15.125" style="2" customWidth="1"/>
    <col min="768" max="768" width="21.125" style="2" customWidth="1"/>
    <col min="769" max="769" width="12.125" style="2" customWidth="1"/>
    <col min="770" max="770" width="10.875" style="2" bestFit="1" customWidth="1"/>
    <col min="771" max="771" width="9" style="2"/>
    <col min="772" max="772" width="12.125" style="2" customWidth="1"/>
    <col min="773" max="1013" width="9" style="2"/>
    <col min="1014" max="1014" width="4.625" style="2" customWidth="1"/>
    <col min="1015" max="1015" width="5.875" style="2" customWidth="1"/>
    <col min="1016" max="1017" width="9" style="2" bestFit="1" customWidth="1"/>
    <col min="1018" max="1018" width="28.875" style="2" customWidth="1"/>
    <col min="1019" max="1019" width="16.125" style="2" customWidth="1"/>
    <col min="1020" max="1020" width="8" style="2" customWidth="1"/>
    <col min="1021" max="1021" width="11.25" style="2" customWidth="1"/>
    <col min="1022" max="1022" width="10.625" style="2" customWidth="1"/>
    <col min="1023" max="1023" width="15.125" style="2" customWidth="1"/>
    <col min="1024" max="1024" width="21.125" style="2" customWidth="1"/>
    <col min="1025" max="1025" width="12.125" style="2" customWidth="1"/>
    <col min="1026" max="1026" width="10.875" style="2" bestFit="1" customWidth="1"/>
    <col min="1027" max="1027" width="9" style="2"/>
    <col min="1028" max="1028" width="12.125" style="2" customWidth="1"/>
    <col min="1029" max="1269" width="9" style="2"/>
    <col min="1270" max="1270" width="4.625" style="2" customWidth="1"/>
    <col min="1271" max="1271" width="5.875" style="2" customWidth="1"/>
    <col min="1272" max="1273" width="9" style="2" bestFit="1" customWidth="1"/>
    <col min="1274" max="1274" width="28.875" style="2" customWidth="1"/>
    <col min="1275" max="1275" width="16.125" style="2" customWidth="1"/>
    <col min="1276" max="1276" width="8" style="2" customWidth="1"/>
    <col min="1277" max="1277" width="11.25" style="2" customWidth="1"/>
    <col min="1278" max="1278" width="10.625" style="2" customWidth="1"/>
    <col min="1279" max="1279" width="15.125" style="2" customWidth="1"/>
    <col min="1280" max="1280" width="21.125" style="2" customWidth="1"/>
    <col min="1281" max="1281" width="12.125" style="2" customWidth="1"/>
    <col min="1282" max="1282" width="10.875" style="2" bestFit="1" customWidth="1"/>
    <col min="1283" max="1283" width="9" style="2"/>
    <col min="1284" max="1284" width="12.125" style="2" customWidth="1"/>
    <col min="1285" max="1525" width="9" style="2"/>
    <col min="1526" max="1526" width="4.625" style="2" customWidth="1"/>
    <col min="1527" max="1527" width="5.875" style="2" customWidth="1"/>
    <col min="1528" max="1529" width="9" style="2" bestFit="1" customWidth="1"/>
    <col min="1530" max="1530" width="28.875" style="2" customWidth="1"/>
    <col min="1531" max="1531" width="16.125" style="2" customWidth="1"/>
    <col min="1532" max="1532" width="8" style="2" customWidth="1"/>
    <col min="1533" max="1533" width="11.25" style="2" customWidth="1"/>
    <col min="1534" max="1534" width="10.625" style="2" customWidth="1"/>
    <col min="1535" max="1535" width="15.125" style="2" customWidth="1"/>
    <col min="1536" max="1536" width="21.125" style="2" customWidth="1"/>
    <col min="1537" max="1537" width="12.125" style="2" customWidth="1"/>
    <col min="1538" max="1538" width="10.875" style="2" bestFit="1" customWidth="1"/>
    <col min="1539" max="1539" width="9" style="2"/>
    <col min="1540" max="1540" width="12.125" style="2" customWidth="1"/>
    <col min="1541" max="1781" width="9" style="2"/>
    <col min="1782" max="1782" width="4.625" style="2" customWidth="1"/>
    <col min="1783" max="1783" width="5.875" style="2" customWidth="1"/>
    <col min="1784" max="1785" width="9" style="2" bestFit="1" customWidth="1"/>
    <col min="1786" max="1786" width="28.875" style="2" customWidth="1"/>
    <col min="1787" max="1787" width="16.125" style="2" customWidth="1"/>
    <col min="1788" max="1788" width="8" style="2" customWidth="1"/>
    <col min="1789" max="1789" width="11.25" style="2" customWidth="1"/>
    <col min="1790" max="1790" width="10.625" style="2" customWidth="1"/>
    <col min="1791" max="1791" width="15.125" style="2" customWidth="1"/>
    <col min="1792" max="1792" width="21.125" style="2" customWidth="1"/>
    <col min="1793" max="1793" width="12.125" style="2" customWidth="1"/>
    <col min="1794" max="1794" width="10.875" style="2" bestFit="1" customWidth="1"/>
    <col min="1795" max="1795" width="9" style="2"/>
    <col min="1796" max="1796" width="12.125" style="2" customWidth="1"/>
    <col min="1797" max="2037" width="9" style="2"/>
    <col min="2038" max="2038" width="4.625" style="2" customWidth="1"/>
    <col min="2039" max="2039" width="5.875" style="2" customWidth="1"/>
    <col min="2040" max="2041" width="9" style="2" bestFit="1" customWidth="1"/>
    <col min="2042" max="2042" width="28.875" style="2" customWidth="1"/>
    <col min="2043" max="2043" width="16.125" style="2" customWidth="1"/>
    <col min="2044" max="2044" width="8" style="2" customWidth="1"/>
    <col min="2045" max="2045" width="11.25" style="2" customWidth="1"/>
    <col min="2046" max="2046" width="10.625" style="2" customWidth="1"/>
    <col min="2047" max="2047" width="15.125" style="2" customWidth="1"/>
    <col min="2048" max="2048" width="21.125" style="2" customWidth="1"/>
    <col min="2049" max="2049" width="12.125" style="2" customWidth="1"/>
    <col min="2050" max="2050" width="10.875" style="2" bestFit="1" customWidth="1"/>
    <col min="2051" max="2051" width="9" style="2"/>
    <col min="2052" max="2052" width="12.125" style="2" customWidth="1"/>
    <col min="2053" max="2293" width="9" style="2"/>
    <col min="2294" max="2294" width="4.625" style="2" customWidth="1"/>
    <col min="2295" max="2295" width="5.875" style="2" customWidth="1"/>
    <col min="2296" max="2297" width="9" style="2" bestFit="1" customWidth="1"/>
    <col min="2298" max="2298" width="28.875" style="2" customWidth="1"/>
    <col min="2299" max="2299" width="16.125" style="2" customWidth="1"/>
    <col min="2300" max="2300" width="8" style="2" customWidth="1"/>
    <col min="2301" max="2301" width="11.25" style="2" customWidth="1"/>
    <col min="2302" max="2302" width="10.625" style="2" customWidth="1"/>
    <col min="2303" max="2303" width="15.125" style="2" customWidth="1"/>
    <col min="2304" max="2304" width="21.125" style="2" customWidth="1"/>
    <col min="2305" max="2305" width="12.125" style="2" customWidth="1"/>
    <col min="2306" max="2306" width="10.875" style="2" bestFit="1" customWidth="1"/>
    <col min="2307" max="2307" width="9" style="2"/>
    <col min="2308" max="2308" width="12.125" style="2" customWidth="1"/>
    <col min="2309" max="2549" width="9" style="2"/>
    <col min="2550" max="2550" width="4.625" style="2" customWidth="1"/>
    <col min="2551" max="2551" width="5.875" style="2" customWidth="1"/>
    <col min="2552" max="2553" width="9" style="2" bestFit="1" customWidth="1"/>
    <col min="2554" max="2554" width="28.875" style="2" customWidth="1"/>
    <col min="2555" max="2555" width="16.125" style="2" customWidth="1"/>
    <col min="2556" max="2556" width="8" style="2" customWidth="1"/>
    <col min="2557" max="2557" width="11.25" style="2" customWidth="1"/>
    <col min="2558" max="2558" width="10.625" style="2" customWidth="1"/>
    <col min="2559" max="2559" width="15.125" style="2" customWidth="1"/>
    <col min="2560" max="2560" width="21.125" style="2" customWidth="1"/>
    <col min="2561" max="2561" width="12.125" style="2" customWidth="1"/>
    <col min="2562" max="2562" width="10.875" style="2" bestFit="1" customWidth="1"/>
    <col min="2563" max="2563" width="9" style="2"/>
    <col min="2564" max="2564" width="12.125" style="2" customWidth="1"/>
    <col min="2565" max="2805" width="9" style="2"/>
    <col min="2806" max="2806" width="4.625" style="2" customWidth="1"/>
    <col min="2807" max="2807" width="5.875" style="2" customWidth="1"/>
    <col min="2808" max="2809" width="9" style="2" bestFit="1" customWidth="1"/>
    <col min="2810" max="2810" width="28.875" style="2" customWidth="1"/>
    <col min="2811" max="2811" width="16.125" style="2" customWidth="1"/>
    <col min="2812" max="2812" width="8" style="2" customWidth="1"/>
    <col min="2813" max="2813" width="11.25" style="2" customWidth="1"/>
    <col min="2814" max="2814" width="10.625" style="2" customWidth="1"/>
    <col min="2815" max="2815" width="15.125" style="2" customWidth="1"/>
    <col min="2816" max="2816" width="21.125" style="2" customWidth="1"/>
    <col min="2817" max="2817" width="12.125" style="2" customWidth="1"/>
    <col min="2818" max="2818" width="10.875" style="2" bestFit="1" customWidth="1"/>
    <col min="2819" max="2819" width="9" style="2"/>
    <col min="2820" max="2820" width="12.125" style="2" customWidth="1"/>
    <col min="2821" max="3061" width="9" style="2"/>
    <col min="3062" max="3062" width="4.625" style="2" customWidth="1"/>
    <col min="3063" max="3063" width="5.875" style="2" customWidth="1"/>
    <col min="3064" max="3065" width="9" style="2" bestFit="1" customWidth="1"/>
    <col min="3066" max="3066" width="28.875" style="2" customWidth="1"/>
    <col min="3067" max="3067" width="16.125" style="2" customWidth="1"/>
    <col min="3068" max="3068" width="8" style="2" customWidth="1"/>
    <col min="3069" max="3069" width="11.25" style="2" customWidth="1"/>
    <col min="3070" max="3070" width="10.625" style="2" customWidth="1"/>
    <col min="3071" max="3071" width="15.125" style="2" customWidth="1"/>
    <col min="3072" max="3072" width="21.125" style="2" customWidth="1"/>
    <col min="3073" max="3073" width="12.125" style="2" customWidth="1"/>
    <col min="3074" max="3074" width="10.875" style="2" bestFit="1" customWidth="1"/>
    <col min="3075" max="3075" width="9" style="2"/>
    <col min="3076" max="3076" width="12.125" style="2" customWidth="1"/>
    <col min="3077" max="3317" width="9" style="2"/>
    <col min="3318" max="3318" width="4.625" style="2" customWidth="1"/>
    <col min="3319" max="3319" width="5.875" style="2" customWidth="1"/>
    <col min="3320" max="3321" width="9" style="2" bestFit="1" customWidth="1"/>
    <col min="3322" max="3322" width="28.875" style="2" customWidth="1"/>
    <col min="3323" max="3323" width="16.125" style="2" customWidth="1"/>
    <col min="3324" max="3324" width="8" style="2" customWidth="1"/>
    <col min="3325" max="3325" width="11.25" style="2" customWidth="1"/>
    <col min="3326" max="3326" width="10.625" style="2" customWidth="1"/>
    <col min="3327" max="3327" width="15.125" style="2" customWidth="1"/>
    <col min="3328" max="3328" width="21.125" style="2" customWidth="1"/>
    <col min="3329" max="3329" width="12.125" style="2" customWidth="1"/>
    <col min="3330" max="3330" width="10.875" style="2" bestFit="1" customWidth="1"/>
    <col min="3331" max="3331" width="9" style="2"/>
    <col min="3332" max="3332" width="12.125" style="2" customWidth="1"/>
    <col min="3333" max="3573" width="9" style="2"/>
    <col min="3574" max="3574" width="4.625" style="2" customWidth="1"/>
    <col min="3575" max="3575" width="5.875" style="2" customWidth="1"/>
    <col min="3576" max="3577" width="9" style="2" bestFit="1" customWidth="1"/>
    <col min="3578" max="3578" width="28.875" style="2" customWidth="1"/>
    <col min="3579" max="3579" width="16.125" style="2" customWidth="1"/>
    <col min="3580" max="3580" width="8" style="2" customWidth="1"/>
    <col min="3581" max="3581" width="11.25" style="2" customWidth="1"/>
    <col min="3582" max="3582" width="10.625" style="2" customWidth="1"/>
    <col min="3583" max="3583" width="15.125" style="2" customWidth="1"/>
    <col min="3584" max="3584" width="21.125" style="2" customWidth="1"/>
    <col min="3585" max="3585" width="12.125" style="2" customWidth="1"/>
    <col min="3586" max="3586" width="10.875" style="2" bestFit="1" customWidth="1"/>
    <col min="3587" max="3587" width="9" style="2"/>
    <col min="3588" max="3588" width="12.125" style="2" customWidth="1"/>
    <col min="3589" max="3829" width="9" style="2"/>
    <col min="3830" max="3830" width="4.625" style="2" customWidth="1"/>
    <col min="3831" max="3831" width="5.875" style="2" customWidth="1"/>
    <col min="3832" max="3833" width="9" style="2" bestFit="1" customWidth="1"/>
    <col min="3834" max="3834" width="28.875" style="2" customWidth="1"/>
    <col min="3835" max="3835" width="16.125" style="2" customWidth="1"/>
    <col min="3836" max="3836" width="8" style="2" customWidth="1"/>
    <col min="3837" max="3837" width="11.25" style="2" customWidth="1"/>
    <col min="3838" max="3838" width="10.625" style="2" customWidth="1"/>
    <col min="3839" max="3839" width="15.125" style="2" customWidth="1"/>
    <col min="3840" max="3840" width="21.125" style="2" customWidth="1"/>
    <col min="3841" max="3841" width="12.125" style="2" customWidth="1"/>
    <col min="3842" max="3842" width="10.875" style="2" bestFit="1" customWidth="1"/>
    <col min="3843" max="3843" width="9" style="2"/>
    <col min="3844" max="3844" width="12.125" style="2" customWidth="1"/>
    <col min="3845" max="4085" width="9" style="2"/>
    <col min="4086" max="4086" width="4.625" style="2" customWidth="1"/>
    <col min="4087" max="4087" width="5.875" style="2" customWidth="1"/>
    <col min="4088" max="4089" width="9" style="2" bestFit="1" customWidth="1"/>
    <col min="4090" max="4090" width="28.875" style="2" customWidth="1"/>
    <col min="4091" max="4091" width="16.125" style="2" customWidth="1"/>
    <col min="4092" max="4092" width="8" style="2" customWidth="1"/>
    <col min="4093" max="4093" width="11.25" style="2" customWidth="1"/>
    <col min="4094" max="4094" width="10.625" style="2" customWidth="1"/>
    <col min="4095" max="4095" width="15.125" style="2" customWidth="1"/>
    <col min="4096" max="4096" width="21.125" style="2" customWidth="1"/>
    <col min="4097" max="4097" width="12.125" style="2" customWidth="1"/>
    <col min="4098" max="4098" width="10.875" style="2" bestFit="1" customWidth="1"/>
    <col min="4099" max="4099" width="9" style="2"/>
    <col min="4100" max="4100" width="12.125" style="2" customWidth="1"/>
    <col min="4101" max="4341" width="9" style="2"/>
    <col min="4342" max="4342" width="4.625" style="2" customWidth="1"/>
    <col min="4343" max="4343" width="5.875" style="2" customWidth="1"/>
    <col min="4344" max="4345" width="9" style="2" bestFit="1" customWidth="1"/>
    <col min="4346" max="4346" width="28.875" style="2" customWidth="1"/>
    <col min="4347" max="4347" width="16.125" style="2" customWidth="1"/>
    <col min="4348" max="4348" width="8" style="2" customWidth="1"/>
    <col min="4349" max="4349" width="11.25" style="2" customWidth="1"/>
    <col min="4350" max="4350" width="10.625" style="2" customWidth="1"/>
    <col min="4351" max="4351" width="15.125" style="2" customWidth="1"/>
    <col min="4352" max="4352" width="21.125" style="2" customWidth="1"/>
    <col min="4353" max="4353" width="12.125" style="2" customWidth="1"/>
    <col min="4354" max="4354" width="10.875" style="2" bestFit="1" customWidth="1"/>
    <col min="4355" max="4355" width="9" style="2"/>
    <col min="4356" max="4356" width="12.125" style="2" customWidth="1"/>
    <col min="4357" max="4597" width="9" style="2"/>
    <col min="4598" max="4598" width="4.625" style="2" customWidth="1"/>
    <col min="4599" max="4599" width="5.875" style="2" customWidth="1"/>
    <col min="4600" max="4601" width="9" style="2" bestFit="1" customWidth="1"/>
    <col min="4602" max="4602" width="28.875" style="2" customWidth="1"/>
    <col min="4603" max="4603" width="16.125" style="2" customWidth="1"/>
    <col min="4604" max="4604" width="8" style="2" customWidth="1"/>
    <col min="4605" max="4605" width="11.25" style="2" customWidth="1"/>
    <col min="4606" max="4606" width="10.625" style="2" customWidth="1"/>
    <col min="4607" max="4607" width="15.125" style="2" customWidth="1"/>
    <col min="4608" max="4608" width="21.125" style="2" customWidth="1"/>
    <col min="4609" max="4609" width="12.125" style="2" customWidth="1"/>
    <col min="4610" max="4610" width="10.875" style="2" bestFit="1" customWidth="1"/>
    <col min="4611" max="4611" width="9" style="2"/>
    <col min="4612" max="4612" width="12.125" style="2" customWidth="1"/>
    <col min="4613" max="4853" width="9" style="2"/>
    <col min="4854" max="4854" width="4.625" style="2" customWidth="1"/>
    <col min="4855" max="4855" width="5.875" style="2" customWidth="1"/>
    <col min="4856" max="4857" width="9" style="2" bestFit="1" customWidth="1"/>
    <col min="4858" max="4858" width="28.875" style="2" customWidth="1"/>
    <col min="4859" max="4859" width="16.125" style="2" customWidth="1"/>
    <col min="4860" max="4860" width="8" style="2" customWidth="1"/>
    <col min="4861" max="4861" width="11.25" style="2" customWidth="1"/>
    <col min="4862" max="4862" width="10.625" style="2" customWidth="1"/>
    <col min="4863" max="4863" width="15.125" style="2" customWidth="1"/>
    <col min="4864" max="4864" width="21.125" style="2" customWidth="1"/>
    <col min="4865" max="4865" width="12.125" style="2" customWidth="1"/>
    <col min="4866" max="4866" width="10.875" style="2" bestFit="1" customWidth="1"/>
    <col min="4867" max="4867" width="9" style="2"/>
    <col min="4868" max="4868" width="12.125" style="2" customWidth="1"/>
    <col min="4869" max="5109" width="9" style="2"/>
    <col min="5110" max="5110" width="4.625" style="2" customWidth="1"/>
    <col min="5111" max="5111" width="5.875" style="2" customWidth="1"/>
    <col min="5112" max="5113" width="9" style="2" bestFit="1" customWidth="1"/>
    <col min="5114" max="5114" width="28.875" style="2" customWidth="1"/>
    <col min="5115" max="5115" width="16.125" style="2" customWidth="1"/>
    <col min="5116" max="5116" width="8" style="2" customWidth="1"/>
    <col min="5117" max="5117" width="11.25" style="2" customWidth="1"/>
    <col min="5118" max="5118" width="10.625" style="2" customWidth="1"/>
    <col min="5119" max="5119" width="15.125" style="2" customWidth="1"/>
    <col min="5120" max="5120" width="21.125" style="2" customWidth="1"/>
    <col min="5121" max="5121" width="12.125" style="2" customWidth="1"/>
    <col min="5122" max="5122" width="10.875" style="2" bestFit="1" customWidth="1"/>
    <col min="5123" max="5123" width="9" style="2"/>
    <col min="5124" max="5124" width="12.125" style="2" customWidth="1"/>
    <col min="5125" max="5365" width="9" style="2"/>
    <col min="5366" max="5366" width="4.625" style="2" customWidth="1"/>
    <col min="5367" max="5367" width="5.875" style="2" customWidth="1"/>
    <col min="5368" max="5369" width="9" style="2" bestFit="1" customWidth="1"/>
    <col min="5370" max="5370" width="28.875" style="2" customWidth="1"/>
    <col min="5371" max="5371" width="16.125" style="2" customWidth="1"/>
    <col min="5372" max="5372" width="8" style="2" customWidth="1"/>
    <col min="5373" max="5373" width="11.25" style="2" customWidth="1"/>
    <col min="5374" max="5374" width="10.625" style="2" customWidth="1"/>
    <col min="5375" max="5375" width="15.125" style="2" customWidth="1"/>
    <col min="5376" max="5376" width="21.125" style="2" customWidth="1"/>
    <col min="5377" max="5377" width="12.125" style="2" customWidth="1"/>
    <col min="5378" max="5378" width="10.875" style="2" bestFit="1" customWidth="1"/>
    <col min="5379" max="5379" width="9" style="2"/>
    <col min="5380" max="5380" width="12.125" style="2" customWidth="1"/>
    <col min="5381" max="5621" width="9" style="2"/>
    <col min="5622" max="5622" width="4.625" style="2" customWidth="1"/>
    <col min="5623" max="5623" width="5.875" style="2" customWidth="1"/>
    <col min="5624" max="5625" width="9" style="2" bestFit="1" customWidth="1"/>
    <col min="5626" max="5626" width="28.875" style="2" customWidth="1"/>
    <col min="5627" max="5627" width="16.125" style="2" customWidth="1"/>
    <col min="5628" max="5628" width="8" style="2" customWidth="1"/>
    <col min="5629" max="5629" width="11.25" style="2" customWidth="1"/>
    <col min="5630" max="5630" width="10.625" style="2" customWidth="1"/>
    <col min="5631" max="5631" width="15.125" style="2" customWidth="1"/>
    <col min="5632" max="5632" width="21.125" style="2" customWidth="1"/>
    <col min="5633" max="5633" width="12.125" style="2" customWidth="1"/>
    <col min="5634" max="5634" width="10.875" style="2" bestFit="1" customWidth="1"/>
    <col min="5635" max="5635" width="9" style="2"/>
    <col min="5636" max="5636" width="12.125" style="2" customWidth="1"/>
    <col min="5637" max="5877" width="9" style="2"/>
    <col min="5878" max="5878" width="4.625" style="2" customWidth="1"/>
    <col min="5879" max="5879" width="5.875" style="2" customWidth="1"/>
    <col min="5880" max="5881" width="9" style="2" bestFit="1" customWidth="1"/>
    <col min="5882" max="5882" width="28.875" style="2" customWidth="1"/>
    <col min="5883" max="5883" width="16.125" style="2" customWidth="1"/>
    <col min="5884" max="5884" width="8" style="2" customWidth="1"/>
    <col min="5885" max="5885" width="11.25" style="2" customWidth="1"/>
    <col min="5886" max="5886" width="10.625" style="2" customWidth="1"/>
    <col min="5887" max="5887" width="15.125" style="2" customWidth="1"/>
    <col min="5888" max="5888" width="21.125" style="2" customWidth="1"/>
    <col min="5889" max="5889" width="12.125" style="2" customWidth="1"/>
    <col min="5890" max="5890" width="10.875" style="2" bestFit="1" customWidth="1"/>
    <col min="5891" max="5891" width="9" style="2"/>
    <col min="5892" max="5892" width="12.125" style="2" customWidth="1"/>
    <col min="5893" max="6133" width="9" style="2"/>
    <col min="6134" max="6134" width="4.625" style="2" customWidth="1"/>
    <col min="6135" max="6135" width="5.875" style="2" customWidth="1"/>
    <col min="6136" max="6137" width="9" style="2" bestFit="1" customWidth="1"/>
    <col min="6138" max="6138" width="28.875" style="2" customWidth="1"/>
    <col min="6139" max="6139" width="16.125" style="2" customWidth="1"/>
    <col min="6140" max="6140" width="8" style="2" customWidth="1"/>
    <col min="6141" max="6141" width="11.25" style="2" customWidth="1"/>
    <col min="6142" max="6142" width="10.625" style="2" customWidth="1"/>
    <col min="6143" max="6143" width="15.125" style="2" customWidth="1"/>
    <col min="6144" max="6144" width="21.125" style="2" customWidth="1"/>
    <col min="6145" max="6145" width="12.125" style="2" customWidth="1"/>
    <col min="6146" max="6146" width="10.875" style="2" bestFit="1" customWidth="1"/>
    <col min="6147" max="6147" width="9" style="2"/>
    <col min="6148" max="6148" width="12.125" style="2" customWidth="1"/>
    <col min="6149" max="6389" width="9" style="2"/>
    <col min="6390" max="6390" width="4.625" style="2" customWidth="1"/>
    <col min="6391" max="6391" width="5.875" style="2" customWidth="1"/>
    <col min="6392" max="6393" width="9" style="2" bestFit="1" customWidth="1"/>
    <col min="6394" max="6394" width="28.875" style="2" customWidth="1"/>
    <col min="6395" max="6395" width="16.125" style="2" customWidth="1"/>
    <col min="6396" max="6396" width="8" style="2" customWidth="1"/>
    <col min="6397" max="6397" width="11.25" style="2" customWidth="1"/>
    <col min="6398" max="6398" width="10.625" style="2" customWidth="1"/>
    <col min="6399" max="6399" width="15.125" style="2" customWidth="1"/>
    <col min="6400" max="6400" width="21.125" style="2" customWidth="1"/>
    <col min="6401" max="6401" width="12.125" style="2" customWidth="1"/>
    <col min="6402" max="6402" width="10.875" style="2" bestFit="1" customWidth="1"/>
    <col min="6403" max="6403" width="9" style="2"/>
    <col min="6404" max="6404" width="12.125" style="2" customWidth="1"/>
    <col min="6405" max="6645" width="9" style="2"/>
    <col min="6646" max="6646" width="4.625" style="2" customWidth="1"/>
    <col min="6647" max="6647" width="5.875" style="2" customWidth="1"/>
    <col min="6648" max="6649" width="9" style="2" bestFit="1" customWidth="1"/>
    <col min="6650" max="6650" width="28.875" style="2" customWidth="1"/>
    <col min="6651" max="6651" width="16.125" style="2" customWidth="1"/>
    <col min="6652" max="6652" width="8" style="2" customWidth="1"/>
    <col min="6653" max="6653" width="11.25" style="2" customWidth="1"/>
    <col min="6654" max="6654" width="10.625" style="2" customWidth="1"/>
    <col min="6655" max="6655" width="15.125" style="2" customWidth="1"/>
    <col min="6656" max="6656" width="21.125" style="2" customWidth="1"/>
    <col min="6657" max="6657" width="12.125" style="2" customWidth="1"/>
    <col min="6658" max="6658" width="10.875" style="2" bestFit="1" customWidth="1"/>
    <col min="6659" max="6659" width="9" style="2"/>
    <col min="6660" max="6660" width="12.125" style="2" customWidth="1"/>
    <col min="6661" max="6901" width="9" style="2"/>
    <col min="6902" max="6902" width="4.625" style="2" customWidth="1"/>
    <col min="6903" max="6903" width="5.875" style="2" customWidth="1"/>
    <col min="6904" max="6905" width="9" style="2" bestFit="1" customWidth="1"/>
    <col min="6906" max="6906" width="28.875" style="2" customWidth="1"/>
    <col min="6907" max="6907" width="16.125" style="2" customWidth="1"/>
    <col min="6908" max="6908" width="8" style="2" customWidth="1"/>
    <col min="6909" max="6909" width="11.25" style="2" customWidth="1"/>
    <col min="6910" max="6910" width="10.625" style="2" customWidth="1"/>
    <col min="6911" max="6911" width="15.125" style="2" customWidth="1"/>
    <col min="6912" max="6912" width="21.125" style="2" customWidth="1"/>
    <col min="6913" max="6913" width="12.125" style="2" customWidth="1"/>
    <col min="6914" max="6914" width="10.875" style="2" bestFit="1" customWidth="1"/>
    <col min="6915" max="6915" width="9" style="2"/>
    <col min="6916" max="6916" width="12.125" style="2" customWidth="1"/>
    <col min="6917" max="7157" width="9" style="2"/>
    <col min="7158" max="7158" width="4.625" style="2" customWidth="1"/>
    <col min="7159" max="7159" width="5.875" style="2" customWidth="1"/>
    <col min="7160" max="7161" width="9" style="2" bestFit="1" customWidth="1"/>
    <col min="7162" max="7162" width="28.875" style="2" customWidth="1"/>
    <col min="7163" max="7163" width="16.125" style="2" customWidth="1"/>
    <col min="7164" max="7164" width="8" style="2" customWidth="1"/>
    <col min="7165" max="7165" width="11.25" style="2" customWidth="1"/>
    <col min="7166" max="7166" width="10.625" style="2" customWidth="1"/>
    <col min="7167" max="7167" width="15.125" style="2" customWidth="1"/>
    <col min="7168" max="7168" width="21.125" style="2" customWidth="1"/>
    <col min="7169" max="7169" width="12.125" style="2" customWidth="1"/>
    <col min="7170" max="7170" width="10.875" style="2" bestFit="1" customWidth="1"/>
    <col min="7171" max="7171" width="9" style="2"/>
    <col min="7172" max="7172" width="12.125" style="2" customWidth="1"/>
    <col min="7173" max="7413" width="9" style="2"/>
    <col min="7414" max="7414" width="4.625" style="2" customWidth="1"/>
    <col min="7415" max="7415" width="5.875" style="2" customWidth="1"/>
    <col min="7416" max="7417" width="9" style="2" bestFit="1" customWidth="1"/>
    <col min="7418" max="7418" width="28.875" style="2" customWidth="1"/>
    <col min="7419" max="7419" width="16.125" style="2" customWidth="1"/>
    <col min="7420" max="7420" width="8" style="2" customWidth="1"/>
    <col min="7421" max="7421" width="11.25" style="2" customWidth="1"/>
    <col min="7422" max="7422" width="10.625" style="2" customWidth="1"/>
    <col min="7423" max="7423" width="15.125" style="2" customWidth="1"/>
    <col min="7424" max="7424" width="21.125" style="2" customWidth="1"/>
    <col min="7425" max="7425" width="12.125" style="2" customWidth="1"/>
    <col min="7426" max="7426" width="10.875" style="2" bestFit="1" customWidth="1"/>
    <col min="7427" max="7427" width="9" style="2"/>
    <col min="7428" max="7428" width="12.125" style="2" customWidth="1"/>
    <col min="7429" max="7669" width="9" style="2"/>
    <col min="7670" max="7670" width="4.625" style="2" customWidth="1"/>
    <col min="7671" max="7671" width="5.875" style="2" customWidth="1"/>
    <col min="7672" max="7673" width="9" style="2" bestFit="1" customWidth="1"/>
    <col min="7674" max="7674" width="28.875" style="2" customWidth="1"/>
    <col min="7675" max="7675" width="16.125" style="2" customWidth="1"/>
    <col min="7676" max="7676" width="8" style="2" customWidth="1"/>
    <col min="7677" max="7677" width="11.25" style="2" customWidth="1"/>
    <col min="7678" max="7678" width="10.625" style="2" customWidth="1"/>
    <col min="7679" max="7679" width="15.125" style="2" customWidth="1"/>
    <col min="7680" max="7680" width="21.125" style="2" customWidth="1"/>
    <col min="7681" max="7681" width="12.125" style="2" customWidth="1"/>
    <col min="7682" max="7682" width="10.875" style="2" bestFit="1" customWidth="1"/>
    <col min="7683" max="7683" width="9" style="2"/>
    <col min="7684" max="7684" width="12.125" style="2" customWidth="1"/>
    <col min="7685" max="7925" width="9" style="2"/>
    <col min="7926" max="7926" width="4.625" style="2" customWidth="1"/>
    <col min="7927" max="7927" width="5.875" style="2" customWidth="1"/>
    <col min="7928" max="7929" width="9" style="2" bestFit="1" customWidth="1"/>
    <col min="7930" max="7930" width="28.875" style="2" customWidth="1"/>
    <col min="7931" max="7931" width="16.125" style="2" customWidth="1"/>
    <col min="7932" max="7932" width="8" style="2" customWidth="1"/>
    <col min="7933" max="7933" width="11.25" style="2" customWidth="1"/>
    <col min="7934" max="7934" width="10.625" style="2" customWidth="1"/>
    <col min="7935" max="7935" width="15.125" style="2" customWidth="1"/>
    <col min="7936" max="7936" width="21.125" style="2" customWidth="1"/>
    <col min="7937" max="7937" width="12.125" style="2" customWidth="1"/>
    <col min="7938" max="7938" width="10.875" style="2" bestFit="1" customWidth="1"/>
    <col min="7939" max="7939" width="9" style="2"/>
    <col min="7940" max="7940" width="12.125" style="2" customWidth="1"/>
    <col min="7941" max="8181" width="9" style="2"/>
    <col min="8182" max="8182" width="4.625" style="2" customWidth="1"/>
    <col min="8183" max="8183" width="5.875" style="2" customWidth="1"/>
    <col min="8184" max="8185" width="9" style="2" bestFit="1" customWidth="1"/>
    <col min="8186" max="8186" width="28.875" style="2" customWidth="1"/>
    <col min="8187" max="8187" width="16.125" style="2" customWidth="1"/>
    <col min="8188" max="8188" width="8" style="2" customWidth="1"/>
    <col min="8189" max="8189" width="11.25" style="2" customWidth="1"/>
    <col min="8190" max="8190" width="10.625" style="2" customWidth="1"/>
    <col min="8191" max="8191" width="15.125" style="2" customWidth="1"/>
    <col min="8192" max="8192" width="21.125" style="2" customWidth="1"/>
    <col min="8193" max="8193" width="12.125" style="2" customWidth="1"/>
    <col min="8194" max="8194" width="10.875" style="2" bestFit="1" customWidth="1"/>
    <col min="8195" max="8195" width="9" style="2"/>
    <col min="8196" max="8196" width="12.125" style="2" customWidth="1"/>
    <col min="8197" max="8437" width="9" style="2"/>
    <col min="8438" max="8438" width="4.625" style="2" customWidth="1"/>
    <col min="8439" max="8439" width="5.875" style="2" customWidth="1"/>
    <col min="8440" max="8441" width="9" style="2" bestFit="1" customWidth="1"/>
    <col min="8442" max="8442" width="28.875" style="2" customWidth="1"/>
    <col min="8443" max="8443" width="16.125" style="2" customWidth="1"/>
    <col min="8444" max="8444" width="8" style="2" customWidth="1"/>
    <col min="8445" max="8445" width="11.25" style="2" customWidth="1"/>
    <col min="8446" max="8446" width="10.625" style="2" customWidth="1"/>
    <col min="8447" max="8447" width="15.125" style="2" customWidth="1"/>
    <col min="8448" max="8448" width="21.125" style="2" customWidth="1"/>
    <col min="8449" max="8449" width="12.125" style="2" customWidth="1"/>
    <col min="8450" max="8450" width="10.875" style="2" bestFit="1" customWidth="1"/>
    <col min="8451" max="8451" width="9" style="2"/>
    <col min="8452" max="8452" width="12.125" style="2" customWidth="1"/>
    <col min="8453" max="8693" width="9" style="2"/>
    <col min="8694" max="8694" width="4.625" style="2" customWidth="1"/>
    <col min="8695" max="8695" width="5.875" style="2" customWidth="1"/>
    <col min="8696" max="8697" width="9" style="2" bestFit="1" customWidth="1"/>
    <col min="8698" max="8698" width="28.875" style="2" customWidth="1"/>
    <col min="8699" max="8699" width="16.125" style="2" customWidth="1"/>
    <col min="8700" max="8700" width="8" style="2" customWidth="1"/>
    <col min="8701" max="8701" width="11.25" style="2" customWidth="1"/>
    <col min="8702" max="8702" width="10.625" style="2" customWidth="1"/>
    <col min="8703" max="8703" width="15.125" style="2" customWidth="1"/>
    <col min="8704" max="8704" width="21.125" style="2" customWidth="1"/>
    <col min="8705" max="8705" width="12.125" style="2" customWidth="1"/>
    <col min="8706" max="8706" width="10.875" style="2" bestFit="1" customWidth="1"/>
    <col min="8707" max="8707" width="9" style="2"/>
    <col min="8708" max="8708" width="12.125" style="2" customWidth="1"/>
    <col min="8709" max="8949" width="9" style="2"/>
    <col min="8950" max="8950" width="4.625" style="2" customWidth="1"/>
    <col min="8951" max="8951" width="5.875" style="2" customWidth="1"/>
    <col min="8952" max="8953" width="9" style="2" bestFit="1" customWidth="1"/>
    <col min="8954" max="8954" width="28.875" style="2" customWidth="1"/>
    <col min="8955" max="8955" width="16.125" style="2" customWidth="1"/>
    <col min="8956" max="8956" width="8" style="2" customWidth="1"/>
    <col min="8957" max="8957" width="11.25" style="2" customWidth="1"/>
    <col min="8958" max="8958" width="10.625" style="2" customWidth="1"/>
    <col min="8959" max="8959" width="15.125" style="2" customWidth="1"/>
    <col min="8960" max="8960" width="21.125" style="2" customWidth="1"/>
    <col min="8961" max="8961" width="12.125" style="2" customWidth="1"/>
    <col min="8962" max="8962" width="10.875" style="2" bestFit="1" customWidth="1"/>
    <col min="8963" max="8963" width="9" style="2"/>
    <col min="8964" max="8964" width="12.125" style="2" customWidth="1"/>
    <col min="8965" max="9205" width="9" style="2"/>
    <col min="9206" max="9206" width="4.625" style="2" customWidth="1"/>
    <col min="9207" max="9207" width="5.875" style="2" customWidth="1"/>
    <col min="9208" max="9209" width="9" style="2" bestFit="1" customWidth="1"/>
    <col min="9210" max="9210" width="28.875" style="2" customWidth="1"/>
    <col min="9211" max="9211" width="16.125" style="2" customWidth="1"/>
    <col min="9212" max="9212" width="8" style="2" customWidth="1"/>
    <col min="9213" max="9213" width="11.25" style="2" customWidth="1"/>
    <col min="9214" max="9214" width="10.625" style="2" customWidth="1"/>
    <col min="9215" max="9215" width="15.125" style="2" customWidth="1"/>
    <col min="9216" max="9216" width="21.125" style="2" customWidth="1"/>
    <col min="9217" max="9217" width="12.125" style="2" customWidth="1"/>
    <col min="9218" max="9218" width="10.875" style="2" bestFit="1" customWidth="1"/>
    <col min="9219" max="9219" width="9" style="2"/>
    <col min="9220" max="9220" width="12.125" style="2" customWidth="1"/>
    <col min="9221" max="9461" width="9" style="2"/>
    <col min="9462" max="9462" width="4.625" style="2" customWidth="1"/>
    <col min="9463" max="9463" width="5.875" style="2" customWidth="1"/>
    <col min="9464" max="9465" width="9" style="2" bestFit="1" customWidth="1"/>
    <col min="9466" max="9466" width="28.875" style="2" customWidth="1"/>
    <col min="9467" max="9467" width="16.125" style="2" customWidth="1"/>
    <col min="9468" max="9468" width="8" style="2" customWidth="1"/>
    <col min="9469" max="9469" width="11.25" style="2" customWidth="1"/>
    <col min="9470" max="9470" width="10.625" style="2" customWidth="1"/>
    <col min="9471" max="9471" width="15.125" style="2" customWidth="1"/>
    <col min="9472" max="9472" width="21.125" style="2" customWidth="1"/>
    <col min="9473" max="9473" width="12.125" style="2" customWidth="1"/>
    <col min="9474" max="9474" width="10.875" style="2" bestFit="1" customWidth="1"/>
    <col min="9475" max="9475" width="9" style="2"/>
    <col min="9476" max="9476" width="12.125" style="2" customWidth="1"/>
    <col min="9477" max="9717" width="9" style="2"/>
    <col min="9718" max="9718" width="4.625" style="2" customWidth="1"/>
    <col min="9719" max="9719" width="5.875" style="2" customWidth="1"/>
    <col min="9720" max="9721" width="9" style="2" bestFit="1" customWidth="1"/>
    <col min="9722" max="9722" width="28.875" style="2" customWidth="1"/>
    <col min="9723" max="9723" width="16.125" style="2" customWidth="1"/>
    <col min="9724" max="9724" width="8" style="2" customWidth="1"/>
    <col min="9725" max="9725" width="11.25" style="2" customWidth="1"/>
    <col min="9726" max="9726" width="10.625" style="2" customWidth="1"/>
    <col min="9727" max="9727" width="15.125" style="2" customWidth="1"/>
    <col min="9728" max="9728" width="21.125" style="2" customWidth="1"/>
    <col min="9729" max="9729" width="12.125" style="2" customWidth="1"/>
    <col min="9730" max="9730" width="10.875" style="2" bestFit="1" customWidth="1"/>
    <col min="9731" max="9731" width="9" style="2"/>
    <col min="9732" max="9732" width="12.125" style="2" customWidth="1"/>
    <col min="9733" max="9973" width="9" style="2"/>
    <col min="9974" max="9974" width="4.625" style="2" customWidth="1"/>
    <col min="9975" max="9975" width="5.875" style="2" customWidth="1"/>
    <col min="9976" max="9977" width="9" style="2" bestFit="1" customWidth="1"/>
    <col min="9978" max="9978" width="28.875" style="2" customWidth="1"/>
    <col min="9979" max="9979" width="16.125" style="2" customWidth="1"/>
    <col min="9980" max="9980" width="8" style="2" customWidth="1"/>
    <col min="9981" max="9981" width="11.25" style="2" customWidth="1"/>
    <col min="9982" max="9982" width="10.625" style="2" customWidth="1"/>
    <col min="9983" max="9983" width="15.125" style="2" customWidth="1"/>
    <col min="9984" max="9984" width="21.125" style="2" customWidth="1"/>
    <col min="9985" max="9985" width="12.125" style="2" customWidth="1"/>
    <col min="9986" max="9986" width="10.875" style="2" bestFit="1" customWidth="1"/>
    <col min="9987" max="9987" width="9" style="2"/>
    <col min="9988" max="9988" width="12.125" style="2" customWidth="1"/>
    <col min="9989" max="10229" width="9" style="2"/>
    <col min="10230" max="10230" width="4.625" style="2" customWidth="1"/>
    <col min="10231" max="10231" width="5.875" style="2" customWidth="1"/>
    <col min="10232" max="10233" width="9" style="2" bestFit="1" customWidth="1"/>
    <col min="10234" max="10234" width="28.875" style="2" customWidth="1"/>
    <col min="10235" max="10235" width="16.125" style="2" customWidth="1"/>
    <col min="10236" max="10236" width="8" style="2" customWidth="1"/>
    <col min="10237" max="10237" width="11.25" style="2" customWidth="1"/>
    <col min="10238" max="10238" width="10.625" style="2" customWidth="1"/>
    <col min="10239" max="10239" width="15.125" style="2" customWidth="1"/>
    <col min="10240" max="10240" width="21.125" style="2" customWidth="1"/>
    <col min="10241" max="10241" width="12.125" style="2" customWidth="1"/>
    <col min="10242" max="10242" width="10.875" style="2" bestFit="1" customWidth="1"/>
    <col min="10243" max="10243" width="9" style="2"/>
    <col min="10244" max="10244" width="12.125" style="2" customWidth="1"/>
    <col min="10245" max="10485" width="9" style="2"/>
    <col min="10486" max="10486" width="4.625" style="2" customWidth="1"/>
    <col min="10487" max="10487" width="5.875" style="2" customWidth="1"/>
    <col min="10488" max="10489" width="9" style="2" bestFit="1" customWidth="1"/>
    <col min="10490" max="10490" width="28.875" style="2" customWidth="1"/>
    <col min="10491" max="10491" width="16.125" style="2" customWidth="1"/>
    <col min="10492" max="10492" width="8" style="2" customWidth="1"/>
    <col min="10493" max="10493" width="11.25" style="2" customWidth="1"/>
    <col min="10494" max="10494" width="10.625" style="2" customWidth="1"/>
    <col min="10495" max="10495" width="15.125" style="2" customWidth="1"/>
    <col min="10496" max="10496" width="21.125" style="2" customWidth="1"/>
    <col min="10497" max="10497" width="12.125" style="2" customWidth="1"/>
    <col min="10498" max="10498" width="10.875" style="2" bestFit="1" customWidth="1"/>
    <col min="10499" max="10499" width="9" style="2"/>
    <col min="10500" max="10500" width="12.125" style="2" customWidth="1"/>
    <col min="10501" max="10741" width="9" style="2"/>
    <col min="10742" max="10742" width="4.625" style="2" customWidth="1"/>
    <col min="10743" max="10743" width="5.875" style="2" customWidth="1"/>
    <col min="10744" max="10745" width="9" style="2" bestFit="1" customWidth="1"/>
    <col min="10746" max="10746" width="28.875" style="2" customWidth="1"/>
    <col min="10747" max="10747" width="16.125" style="2" customWidth="1"/>
    <col min="10748" max="10748" width="8" style="2" customWidth="1"/>
    <col min="10749" max="10749" width="11.25" style="2" customWidth="1"/>
    <col min="10750" max="10750" width="10.625" style="2" customWidth="1"/>
    <col min="10751" max="10751" width="15.125" style="2" customWidth="1"/>
    <col min="10752" max="10752" width="21.125" style="2" customWidth="1"/>
    <col min="10753" max="10753" width="12.125" style="2" customWidth="1"/>
    <col min="10754" max="10754" width="10.875" style="2" bestFit="1" customWidth="1"/>
    <col min="10755" max="10755" width="9" style="2"/>
    <col min="10756" max="10756" width="12.125" style="2" customWidth="1"/>
    <col min="10757" max="10997" width="9" style="2"/>
    <col min="10998" max="10998" width="4.625" style="2" customWidth="1"/>
    <col min="10999" max="10999" width="5.875" style="2" customWidth="1"/>
    <col min="11000" max="11001" width="9" style="2" bestFit="1" customWidth="1"/>
    <col min="11002" max="11002" width="28.875" style="2" customWidth="1"/>
    <col min="11003" max="11003" width="16.125" style="2" customWidth="1"/>
    <col min="11004" max="11004" width="8" style="2" customWidth="1"/>
    <col min="11005" max="11005" width="11.25" style="2" customWidth="1"/>
    <col min="11006" max="11006" width="10.625" style="2" customWidth="1"/>
    <col min="11007" max="11007" width="15.125" style="2" customWidth="1"/>
    <col min="11008" max="11008" width="21.125" style="2" customWidth="1"/>
    <col min="11009" max="11009" width="12.125" style="2" customWidth="1"/>
    <col min="11010" max="11010" width="10.875" style="2" bestFit="1" customWidth="1"/>
    <col min="11011" max="11011" width="9" style="2"/>
    <col min="11012" max="11012" width="12.125" style="2" customWidth="1"/>
    <col min="11013" max="11253" width="9" style="2"/>
    <col min="11254" max="11254" width="4.625" style="2" customWidth="1"/>
    <col min="11255" max="11255" width="5.875" style="2" customWidth="1"/>
    <col min="11256" max="11257" width="9" style="2" bestFit="1" customWidth="1"/>
    <col min="11258" max="11258" width="28.875" style="2" customWidth="1"/>
    <col min="11259" max="11259" width="16.125" style="2" customWidth="1"/>
    <col min="11260" max="11260" width="8" style="2" customWidth="1"/>
    <col min="11261" max="11261" width="11.25" style="2" customWidth="1"/>
    <col min="11262" max="11262" width="10.625" style="2" customWidth="1"/>
    <col min="11263" max="11263" width="15.125" style="2" customWidth="1"/>
    <col min="11264" max="11264" width="21.125" style="2" customWidth="1"/>
    <col min="11265" max="11265" width="12.125" style="2" customWidth="1"/>
    <col min="11266" max="11266" width="10.875" style="2" bestFit="1" customWidth="1"/>
    <col min="11267" max="11267" width="9" style="2"/>
    <col min="11268" max="11268" width="12.125" style="2" customWidth="1"/>
    <col min="11269" max="11509" width="9" style="2"/>
    <col min="11510" max="11510" width="4.625" style="2" customWidth="1"/>
    <col min="11511" max="11511" width="5.875" style="2" customWidth="1"/>
    <col min="11512" max="11513" width="9" style="2" bestFit="1" customWidth="1"/>
    <col min="11514" max="11514" width="28.875" style="2" customWidth="1"/>
    <col min="11515" max="11515" width="16.125" style="2" customWidth="1"/>
    <col min="11516" max="11516" width="8" style="2" customWidth="1"/>
    <col min="11517" max="11517" width="11.25" style="2" customWidth="1"/>
    <col min="11518" max="11518" width="10.625" style="2" customWidth="1"/>
    <col min="11519" max="11519" width="15.125" style="2" customWidth="1"/>
    <col min="11520" max="11520" width="21.125" style="2" customWidth="1"/>
    <col min="11521" max="11521" width="12.125" style="2" customWidth="1"/>
    <col min="11522" max="11522" width="10.875" style="2" bestFit="1" customWidth="1"/>
    <col min="11523" max="11523" width="9" style="2"/>
    <col min="11524" max="11524" width="12.125" style="2" customWidth="1"/>
    <col min="11525" max="11765" width="9" style="2"/>
    <col min="11766" max="11766" width="4.625" style="2" customWidth="1"/>
    <col min="11767" max="11767" width="5.875" style="2" customWidth="1"/>
    <col min="11768" max="11769" width="9" style="2" bestFit="1" customWidth="1"/>
    <col min="11770" max="11770" width="28.875" style="2" customWidth="1"/>
    <col min="11771" max="11771" width="16.125" style="2" customWidth="1"/>
    <col min="11772" max="11772" width="8" style="2" customWidth="1"/>
    <col min="11773" max="11773" width="11.25" style="2" customWidth="1"/>
    <col min="11774" max="11774" width="10.625" style="2" customWidth="1"/>
    <col min="11775" max="11775" width="15.125" style="2" customWidth="1"/>
    <col min="11776" max="11776" width="21.125" style="2" customWidth="1"/>
    <col min="11777" max="11777" width="12.125" style="2" customWidth="1"/>
    <col min="11778" max="11778" width="10.875" style="2" bestFit="1" customWidth="1"/>
    <col min="11779" max="11779" width="9" style="2"/>
    <col min="11780" max="11780" width="12.125" style="2" customWidth="1"/>
    <col min="11781" max="12021" width="9" style="2"/>
    <col min="12022" max="12022" width="4.625" style="2" customWidth="1"/>
    <col min="12023" max="12023" width="5.875" style="2" customWidth="1"/>
    <col min="12024" max="12025" width="9" style="2" bestFit="1" customWidth="1"/>
    <col min="12026" max="12026" width="28.875" style="2" customWidth="1"/>
    <col min="12027" max="12027" width="16.125" style="2" customWidth="1"/>
    <col min="12028" max="12028" width="8" style="2" customWidth="1"/>
    <col min="12029" max="12029" width="11.25" style="2" customWidth="1"/>
    <col min="12030" max="12030" width="10.625" style="2" customWidth="1"/>
    <col min="12031" max="12031" width="15.125" style="2" customWidth="1"/>
    <col min="12032" max="12032" width="21.125" style="2" customWidth="1"/>
    <col min="12033" max="12033" width="12.125" style="2" customWidth="1"/>
    <col min="12034" max="12034" width="10.875" style="2" bestFit="1" customWidth="1"/>
    <col min="12035" max="12035" width="9" style="2"/>
    <col min="12036" max="12036" width="12.125" style="2" customWidth="1"/>
    <col min="12037" max="12277" width="9" style="2"/>
    <col min="12278" max="12278" width="4.625" style="2" customWidth="1"/>
    <col min="12279" max="12279" width="5.875" style="2" customWidth="1"/>
    <col min="12280" max="12281" width="9" style="2" bestFit="1" customWidth="1"/>
    <col min="12282" max="12282" width="28.875" style="2" customWidth="1"/>
    <col min="12283" max="12283" width="16.125" style="2" customWidth="1"/>
    <col min="12284" max="12284" width="8" style="2" customWidth="1"/>
    <col min="12285" max="12285" width="11.25" style="2" customWidth="1"/>
    <col min="12286" max="12286" width="10.625" style="2" customWidth="1"/>
    <col min="12287" max="12287" width="15.125" style="2" customWidth="1"/>
    <col min="12288" max="12288" width="21.125" style="2" customWidth="1"/>
    <col min="12289" max="12289" width="12.125" style="2" customWidth="1"/>
    <col min="12290" max="12290" width="10.875" style="2" bestFit="1" customWidth="1"/>
    <col min="12291" max="12291" width="9" style="2"/>
    <col min="12292" max="12292" width="12.125" style="2" customWidth="1"/>
    <col min="12293" max="12533" width="9" style="2"/>
    <col min="12534" max="12534" width="4.625" style="2" customWidth="1"/>
    <col min="12535" max="12535" width="5.875" style="2" customWidth="1"/>
    <col min="12536" max="12537" width="9" style="2" bestFit="1" customWidth="1"/>
    <col min="12538" max="12538" width="28.875" style="2" customWidth="1"/>
    <col min="12539" max="12539" width="16.125" style="2" customWidth="1"/>
    <col min="12540" max="12540" width="8" style="2" customWidth="1"/>
    <col min="12541" max="12541" width="11.25" style="2" customWidth="1"/>
    <col min="12542" max="12542" width="10.625" style="2" customWidth="1"/>
    <col min="12543" max="12543" width="15.125" style="2" customWidth="1"/>
    <col min="12544" max="12544" width="21.125" style="2" customWidth="1"/>
    <col min="12545" max="12545" width="12.125" style="2" customWidth="1"/>
    <col min="12546" max="12546" width="10.875" style="2" bestFit="1" customWidth="1"/>
    <col min="12547" max="12547" width="9" style="2"/>
    <col min="12548" max="12548" width="12.125" style="2" customWidth="1"/>
    <col min="12549" max="12789" width="9" style="2"/>
    <col min="12790" max="12790" width="4.625" style="2" customWidth="1"/>
    <col min="12791" max="12791" width="5.875" style="2" customWidth="1"/>
    <col min="12792" max="12793" width="9" style="2" bestFit="1" customWidth="1"/>
    <col min="12794" max="12794" width="28.875" style="2" customWidth="1"/>
    <col min="12795" max="12795" width="16.125" style="2" customWidth="1"/>
    <col min="12796" max="12796" width="8" style="2" customWidth="1"/>
    <col min="12797" max="12797" width="11.25" style="2" customWidth="1"/>
    <col min="12798" max="12798" width="10.625" style="2" customWidth="1"/>
    <col min="12799" max="12799" width="15.125" style="2" customWidth="1"/>
    <col min="12800" max="12800" width="21.125" style="2" customWidth="1"/>
    <col min="12801" max="12801" width="12.125" style="2" customWidth="1"/>
    <col min="12802" max="12802" width="10.875" style="2" bestFit="1" customWidth="1"/>
    <col min="12803" max="12803" width="9" style="2"/>
    <col min="12804" max="12804" width="12.125" style="2" customWidth="1"/>
    <col min="12805" max="13045" width="9" style="2"/>
    <col min="13046" max="13046" width="4.625" style="2" customWidth="1"/>
    <col min="13047" max="13047" width="5.875" style="2" customWidth="1"/>
    <col min="13048" max="13049" width="9" style="2" bestFit="1" customWidth="1"/>
    <col min="13050" max="13050" width="28.875" style="2" customWidth="1"/>
    <col min="13051" max="13051" width="16.125" style="2" customWidth="1"/>
    <col min="13052" max="13052" width="8" style="2" customWidth="1"/>
    <col min="13053" max="13053" width="11.25" style="2" customWidth="1"/>
    <col min="13054" max="13054" width="10.625" style="2" customWidth="1"/>
    <col min="13055" max="13055" width="15.125" style="2" customWidth="1"/>
    <col min="13056" max="13056" width="21.125" style="2" customWidth="1"/>
    <col min="13057" max="13057" width="12.125" style="2" customWidth="1"/>
    <col min="13058" max="13058" width="10.875" style="2" bestFit="1" customWidth="1"/>
    <col min="13059" max="13059" width="9" style="2"/>
    <col min="13060" max="13060" width="12.125" style="2" customWidth="1"/>
    <col min="13061" max="13301" width="9" style="2"/>
    <col min="13302" max="13302" width="4.625" style="2" customWidth="1"/>
    <col min="13303" max="13303" width="5.875" style="2" customWidth="1"/>
    <col min="13304" max="13305" width="9" style="2" bestFit="1" customWidth="1"/>
    <col min="13306" max="13306" width="28.875" style="2" customWidth="1"/>
    <col min="13307" max="13307" width="16.125" style="2" customWidth="1"/>
    <col min="13308" max="13308" width="8" style="2" customWidth="1"/>
    <col min="13309" max="13309" width="11.25" style="2" customWidth="1"/>
    <col min="13310" max="13310" width="10.625" style="2" customWidth="1"/>
    <col min="13311" max="13311" width="15.125" style="2" customWidth="1"/>
    <col min="13312" max="13312" width="21.125" style="2" customWidth="1"/>
    <col min="13313" max="13313" width="12.125" style="2" customWidth="1"/>
    <col min="13314" max="13314" width="10.875" style="2" bestFit="1" customWidth="1"/>
    <col min="13315" max="13315" width="9" style="2"/>
    <col min="13316" max="13316" width="12.125" style="2" customWidth="1"/>
    <col min="13317" max="13557" width="9" style="2"/>
    <col min="13558" max="13558" width="4.625" style="2" customWidth="1"/>
    <col min="13559" max="13559" width="5.875" style="2" customWidth="1"/>
    <col min="13560" max="13561" width="9" style="2" bestFit="1" customWidth="1"/>
    <col min="13562" max="13562" width="28.875" style="2" customWidth="1"/>
    <col min="13563" max="13563" width="16.125" style="2" customWidth="1"/>
    <col min="13564" max="13564" width="8" style="2" customWidth="1"/>
    <col min="13565" max="13565" width="11.25" style="2" customWidth="1"/>
    <col min="13566" max="13566" width="10.625" style="2" customWidth="1"/>
    <col min="13567" max="13567" width="15.125" style="2" customWidth="1"/>
    <col min="13568" max="13568" width="21.125" style="2" customWidth="1"/>
    <col min="13569" max="13569" width="12.125" style="2" customWidth="1"/>
    <col min="13570" max="13570" width="10.875" style="2" bestFit="1" customWidth="1"/>
    <col min="13571" max="13571" width="9" style="2"/>
    <col min="13572" max="13572" width="12.125" style="2" customWidth="1"/>
    <col min="13573" max="13813" width="9" style="2"/>
    <col min="13814" max="13814" width="4.625" style="2" customWidth="1"/>
    <col min="13815" max="13815" width="5.875" style="2" customWidth="1"/>
    <col min="13816" max="13817" width="9" style="2" bestFit="1" customWidth="1"/>
    <col min="13818" max="13818" width="28.875" style="2" customWidth="1"/>
    <col min="13819" max="13819" width="16.125" style="2" customWidth="1"/>
    <col min="13820" max="13820" width="8" style="2" customWidth="1"/>
    <col min="13821" max="13821" width="11.25" style="2" customWidth="1"/>
    <col min="13822" max="13822" width="10.625" style="2" customWidth="1"/>
    <col min="13823" max="13823" width="15.125" style="2" customWidth="1"/>
    <col min="13824" max="13824" width="21.125" style="2" customWidth="1"/>
    <col min="13825" max="13825" width="12.125" style="2" customWidth="1"/>
    <col min="13826" max="13826" width="10.875" style="2" bestFit="1" customWidth="1"/>
    <col min="13827" max="13827" width="9" style="2"/>
    <col min="13828" max="13828" width="12.125" style="2" customWidth="1"/>
    <col min="13829" max="14069" width="9" style="2"/>
    <col min="14070" max="14070" width="4.625" style="2" customWidth="1"/>
    <col min="14071" max="14071" width="5.875" style="2" customWidth="1"/>
    <col min="14072" max="14073" width="9" style="2" bestFit="1" customWidth="1"/>
    <col min="14074" max="14074" width="28.875" style="2" customWidth="1"/>
    <col min="14075" max="14075" width="16.125" style="2" customWidth="1"/>
    <col min="14076" max="14076" width="8" style="2" customWidth="1"/>
    <col min="14077" max="14077" width="11.25" style="2" customWidth="1"/>
    <col min="14078" max="14078" width="10.625" style="2" customWidth="1"/>
    <col min="14079" max="14079" width="15.125" style="2" customWidth="1"/>
    <col min="14080" max="14080" width="21.125" style="2" customWidth="1"/>
    <col min="14081" max="14081" width="12.125" style="2" customWidth="1"/>
    <col min="14082" max="14082" width="10.875" style="2" bestFit="1" customWidth="1"/>
    <col min="14083" max="14083" width="9" style="2"/>
    <col min="14084" max="14084" width="12.125" style="2" customWidth="1"/>
    <col min="14085" max="14325" width="9" style="2"/>
    <col min="14326" max="14326" width="4.625" style="2" customWidth="1"/>
    <col min="14327" max="14327" width="5.875" style="2" customWidth="1"/>
    <col min="14328" max="14329" width="9" style="2" bestFit="1" customWidth="1"/>
    <col min="14330" max="14330" width="28.875" style="2" customWidth="1"/>
    <col min="14331" max="14331" width="16.125" style="2" customWidth="1"/>
    <col min="14332" max="14332" width="8" style="2" customWidth="1"/>
    <col min="14333" max="14333" width="11.25" style="2" customWidth="1"/>
    <col min="14334" max="14334" width="10.625" style="2" customWidth="1"/>
    <col min="14335" max="14335" width="15.125" style="2" customWidth="1"/>
    <col min="14336" max="14336" width="21.125" style="2" customWidth="1"/>
    <col min="14337" max="14337" width="12.125" style="2" customWidth="1"/>
    <col min="14338" max="14338" width="10.875" style="2" bestFit="1" customWidth="1"/>
    <col min="14339" max="14339" width="9" style="2"/>
    <col min="14340" max="14340" width="12.125" style="2" customWidth="1"/>
    <col min="14341" max="14581" width="9" style="2"/>
    <col min="14582" max="14582" width="4.625" style="2" customWidth="1"/>
    <col min="14583" max="14583" width="5.875" style="2" customWidth="1"/>
    <col min="14584" max="14585" width="9" style="2" bestFit="1" customWidth="1"/>
    <col min="14586" max="14586" width="28.875" style="2" customWidth="1"/>
    <col min="14587" max="14587" width="16.125" style="2" customWidth="1"/>
    <col min="14588" max="14588" width="8" style="2" customWidth="1"/>
    <col min="14589" max="14589" width="11.25" style="2" customWidth="1"/>
    <col min="14590" max="14590" width="10.625" style="2" customWidth="1"/>
    <col min="14591" max="14591" width="15.125" style="2" customWidth="1"/>
    <col min="14592" max="14592" width="21.125" style="2" customWidth="1"/>
    <col min="14593" max="14593" width="12.125" style="2" customWidth="1"/>
    <col min="14594" max="14594" width="10.875" style="2" bestFit="1" customWidth="1"/>
    <col min="14595" max="14595" width="9" style="2"/>
    <col min="14596" max="14596" width="12.125" style="2" customWidth="1"/>
    <col min="14597" max="14837" width="9" style="2"/>
    <col min="14838" max="14838" width="4.625" style="2" customWidth="1"/>
    <col min="14839" max="14839" width="5.875" style="2" customWidth="1"/>
    <col min="14840" max="14841" width="9" style="2" bestFit="1" customWidth="1"/>
    <col min="14842" max="14842" width="28.875" style="2" customWidth="1"/>
    <col min="14843" max="14843" width="16.125" style="2" customWidth="1"/>
    <col min="14844" max="14844" width="8" style="2" customWidth="1"/>
    <col min="14845" max="14845" width="11.25" style="2" customWidth="1"/>
    <col min="14846" max="14846" width="10.625" style="2" customWidth="1"/>
    <col min="14847" max="14847" width="15.125" style="2" customWidth="1"/>
    <col min="14848" max="14848" width="21.125" style="2" customWidth="1"/>
    <col min="14849" max="14849" width="12.125" style="2" customWidth="1"/>
    <col min="14850" max="14850" width="10.875" style="2" bestFit="1" customWidth="1"/>
    <col min="14851" max="14851" width="9" style="2"/>
    <col min="14852" max="14852" width="12.125" style="2" customWidth="1"/>
    <col min="14853" max="15093" width="9" style="2"/>
    <col min="15094" max="15094" width="4.625" style="2" customWidth="1"/>
    <col min="15095" max="15095" width="5.875" style="2" customWidth="1"/>
    <col min="15096" max="15097" width="9" style="2" bestFit="1" customWidth="1"/>
    <col min="15098" max="15098" width="28.875" style="2" customWidth="1"/>
    <col min="15099" max="15099" width="16.125" style="2" customWidth="1"/>
    <col min="15100" max="15100" width="8" style="2" customWidth="1"/>
    <col min="15101" max="15101" width="11.25" style="2" customWidth="1"/>
    <col min="15102" max="15102" width="10.625" style="2" customWidth="1"/>
    <col min="15103" max="15103" width="15.125" style="2" customWidth="1"/>
    <col min="15104" max="15104" width="21.125" style="2" customWidth="1"/>
    <col min="15105" max="15105" width="12.125" style="2" customWidth="1"/>
    <col min="15106" max="15106" width="10.875" style="2" bestFit="1" customWidth="1"/>
    <col min="15107" max="15107" width="9" style="2"/>
    <col min="15108" max="15108" width="12.125" style="2" customWidth="1"/>
    <col min="15109" max="15349" width="9" style="2"/>
    <col min="15350" max="15350" width="4.625" style="2" customWidth="1"/>
    <col min="15351" max="15351" width="5.875" style="2" customWidth="1"/>
    <col min="15352" max="15353" width="9" style="2" bestFit="1" customWidth="1"/>
    <col min="15354" max="15354" width="28.875" style="2" customWidth="1"/>
    <col min="15355" max="15355" width="16.125" style="2" customWidth="1"/>
    <col min="15356" max="15356" width="8" style="2" customWidth="1"/>
    <col min="15357" max="15357" width="11.25" style="2" customWidth="1"/>
    <col min="15358" max="15358" width="10.625" style="2" customWidth="1"/>
    <col min="15359" max="15359" width="15.125" style="2" customWidth="1"/>
    <col min="15360" max="15360" width="21.125" style="2" customWidth="1"/>
    <col min="15361" max="15361" width="12.125" style="2" customWidth="1"/>
    <col min="15362" max="15362" width="10.875" style="2" bestFit="1" customWidth="1"/>
    <col min="15363" max="15363" width="9" style="2"/>
    <col min="15364" max="15364" width="12.125" style="2" customWidth="1"/>
    <col min="15365" max="15605" width="9" style="2"/>
    <col min="15606" max="15606" width="4.625" style="2" customWidth="1"/>
    <col min="15607" max="15607" width="5.875" style="2" customWidth="1"/>
    <col min="15608" max="15609" width="9" style="2" bestFit="1" customWidth="1"/>
    <col min="15610" max="15610" width="28.875" style="2" customWidth="1"/>
    <col min="15611" max="15611" width="16.125" style="2" customWidth="1"/>
    <col min="15612" max="15612" width="8" style="2" customWidth="1"/>
    <col min="15613" max="15613" width="11.25" style="2" customWidth="1"/>
    <col min="15614" max="15614" width="10.625" style="2" customWidth="1"/>
    <col min="15615" max="15615" width="15.125" style="2" customWidth="1"/>
    <col min="15616" max="15616" width="21.125" style="2" customWidth="1"/>
    <col min="15617" max="15617" width="12.125" style="2" customWidth="1"/>
    <col min="15618" max="15618" width="10.875" style="2" bestFit="1" customWidth="1"/>
    <col min="15619" max="15619" width="9" style="2"/>
    <col min="15620" max="15620" width="12.125" style="2" customWidth="1"/>
    <col min="15621" max="15861" width="9" style="2"/>
    <col min="15862" max="15862" width="4.625" style="2" customWidth="1"/>
    <col min="15863" max="15863" width="5.875" style="2" customWidth="1"/>
    <col min="15864" max="15865" width="9" style="2" bestFit="1" customWidth="1"/>
    <col min="15866" max="15866" width="28.875" style="2" customWidth="1"/>
    <col min="15867" max="15867" width="16.125" style="2" customWidth="1"/>
    <col min="15868" max="15868" width="8" style="2" customWidth="1"/>
    <col min="15869" max="15869" width="11.25" style="2" customWidth="1"/>
    <col min="15870" max="15870" width="10.625" style="2" customWidth="1"/>
    <col min="15871" max="15871" width="15.125" style="2" customWidth="1"/>
    <col min="15872" max="15872" width="21.125" style="2" customWidth="1"/>
    <col min="15873" max="15873" width="12.125" style="2" customWidth="1"/>
    <col min="15874" max="15874" width="10.875" style="2" bestFit="1" customWidth="1"/>
    <col min="15875" max="15875" width="9" style="2"/>
    <col min="15876" max="15876" width="12.125" style="2" customWidth="1"/>
    <col min="15877" max="16117" width="9" style="2"/>
    <col min="16118" max="16118" width="4.625" style="2" customWidth="1"/>
    <col min="16119" max="16119" width="5.875" style="2" customWidth="1"/>
    <col min="16120" max="16121" width="9" style="2" bestFit="1" customWidth="1"/>
    <col min="16122" max="16122" width="28.875" style="2" customWidth="1"/>
    <col min="16123" max="16123" width="16.125" style="2" customWidth="1"/>
    <col min="16124" max="16124" width="8" style="2" customWidth="1"/>
    <col min="16125" max="16125" width="11.25" style="2" customWidth="1"/>
    <col min="16126" max="16126" width="10.625" style="2" customWidth="1"/>
    <col min="16127" max="16127" width="15.125" style="2" customWidth="1"/>
    <col min="16128" max="16128" width="21.125" style="2" customWidth="1"/>
    <col min="16129" max="16129" width="12.125" style="2" customWidth="1"/>
    <col min="16130" max="16130" width="10.875" style="2" bestFit="1" customWidth="1"/>
    <col min="16131" max="16131" width="9" style="2"/>
    <col min="16132" max="16132" width="12.125" style="2" customWidth="1"/>
    <col min="16133" max="16384" width="9" style="2"/>
  </cols>
  <sheetData>
    <row r="1" spans="1:10" ht="26.25">
      <c r="A1" s="356" t="s">
        <v>1127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 s="4" customFormat="1" ht="16.5">
      <c r="C2" s="268"/>
      <c r="D2" s="251"/>
      <c r="E2" s="276"/>
      <c r="F2" s="277"/>
      <c r="H2" s="278"/>
      <c r="I2" s="279"/>
      <c r="J2" s="280"/>
    </row>
    <row r="3" spans="1:10" s="4" customFormat="1" ht="16.5">
      <c r="A3" s="25"/>
      <c r="B3" s="22"/>
      <c r="C3" s="264"/>
      <c r="D3" s="23"/>
      <c r="E3" s="25"/>
      <c r="F3" s="25"/>
      <c r="G3" s="281"/>
      <c r="H3" s="282"/>
      <c r="I3" s="283"/>
      <c r="J3" s="115" t="s">
        <v>0</v>
      </c>
    </row>
    <row r="4" spans="1:10" ht="21.75" customHeight="1">
      <c r="A4" s="29" t="s">
        <v>1</v>
      </c>
      <c r="B4" s="30" t="s">
        <v>235</v>
      </c>
      <c r="C4" s="29" t="s">
        <v>3</v>
      </c>
      <c r="D4" s="31" t="s">
        <v>4</v>
      </c>
      <c r="E4" s="31" t="s">
        <v>5</v>
      </c>
      <c r="F4" s="32" t="s">
        <v>6</v>
      </c>
      <c r="G4" s="33" t="s">
        <v>177</v>
      </c>
      <c r="H4" s="90" t="s">
        <v>8</v>
      </c>
      <c r="I4" s="34" t="s">
        <v>9</v>
      </c>
      <c r="J4" s="29" t="s">
        <v>178</v>
      </c>
    </row>
    <row r="5" spans="1:10" ht="16.5">
      <c r="A5" s="360" t="s">
        <v>828</v>
      </c>
      <c r="B5" s="65">
        <v>1</v>
      </c>
      <c r="C5" s="71" t="s">
        <v>258</v>
      </c>
      <c r="D5" s="64" t="s">
        <v>259</v>
      </c>
      <c r="E5" s="51" t="s">
        <v>260</v>
      </c>
      <c r="F5" s="57" t="s">
        <v>212</v>
      </c>
      <c r="G5" s="114">
        <v>1500</v>
      </c>
      <c r="H5" s="118"/>
      <c r="I5" s="119">
        <f t="shared" ref="I5:I63" si="0">G5*H5</f>
        <v>0</v>
      </c>
      <c r="J5" s="163"/>
    </row>
    <row r="6" spans="1:10" ht="16.5">
      <c r="A6" s="361"/>
      <c r="B6" s="65">
        <v>2</v>
      </c>
      <c r="C6" s="71" t="s">
        <v>261</v>
      </c>
      <c r="D6" s="338" t="s">
        <v>1046</v>
      </c>
      <c r="E6" s="60" t="s">
        <v>262</v>
      </c>
      <c r="F6" s="61" t="s">
        <v>95</v>
      </c>
      <c r="G6" s="63">
        <v>25</v>
      </c>
      <c r="H6" s="118"/>
      <c r="I6" s="119">
        <f t="shared" si="0"/>
        <v>0</v>
      </c>
      <c r="J6" s="132" t="s">
        <v>975</v>
      </c>
    </row>
    <row r="7" spans="1:10" ht="16.5">
      <c r="A7" s="361"/>
      <c r="B7" s="65">
        <v>3</v>
      </c>
      <c r="C7" s="71" t="s">
        <v>263</v>
      </c>
      <c r="D7" s="64" t="s">
        <v>264</v>
      </c>
      <c r="E7" s="75" t="s">
        <v>265</v>
      </c>
      <c r="F7" s="65" t="s">
        <v>219</v>
      </c>
      <c r="G7" s="114">
        <v>5000</v>
      </c>
      <c r="H7" s="118"/>
      <c r="I7" s="119">
        <f t="shared" si="0"/>
        <v>0</v>
      </c>
      <c r="J7" s="164"/>
    </row>
    <row r="8" spans="1:10" ht="16.5">
      <c r="A8" s="361"/>
      <c r="B8" s="65">
        <v>4</v>
      </c>
      <c r="C8" s="83" t="s">
        <v>266</v>
      </c>
      <c r="D8" s="64" t="s">
        <v>973</v>
      </c>
      <c r="E8" s="75" t="s">
        <v>267</v>
      </c>
      <c r="F8" s="65" t="s">
        <v>212</v>
      </c>
      <c r="G8" s="114">
        <v>1500</v>
      </c>
      <c r="H8" s="118"/>
      <c r="I8" s="119">
        <f t="shared" si="0"/>
        <v>0</v>
      </c>
      <c r="J8" s="165"/>
    </row>
    <row r="9" spans="1:10" ht="16.5">
      <c r="A9" s="361"/>
      <c r="B9" s="65">
        <v>5</v>
      </c>
      <c r="C9" s="71" t="s">
        <v>236</v>
      </c>
      <c r="D9" s="166" t="s">
        <v>237</v>
      </c>
      <c r="E9" s="51" t="s">
        <v>238</v>
      </c>
      <c r="F9" s="57" t="s">
        <v>164</v>
      </c>
      <c r="G9" s="167">
        <v>26400</v>
      </c>
      <c r="H9" s="118"/>
      <c r="I9" s="119">
        <f t="shared" si="0"/>
        <v>0</v>
      </c>
      <c r="J9" s="168" t="s">
        <v>239</v>
      </c>
    </row>
    <row r="10" spans="1:10" ht="16.5">
      <c r="A10" s="361"/>
      <c r="B10" s="65">
        <v>6</v>
      </c>
      <c r="C10" s="71" t="s">
        <v>240</v>
      </c>
      <c r="D10" s="166" t="s">
        <v>241</v>
      </c>
      <c r="E10" s="51" t="s">
        <v>242</v>
      </c>
      <c r="F10" s="57" t="s">
        <v>219</v>
      </c>
      <c r="G10" s="167">
        <v>35000</v>
      </c>
      <c r="H10" s="118"/>
      <c r="I10" s="119">
        <f t="shared" si="0"/>
        <v>0</v>
      </c>
      <c r="J10" s="168" t="s">
        <v>239</v>
      </c>
    </row>
    <row r="11" spans="1:10" ht="16.5">
      <c r="A11" s="361"/>
      <c r="B11" s="65">
        <v>7</v>
      </c>
      <c r="C11" s="71" t="s">
        <v>243</v>
      </c>
      <c r="D11" s="166" t="s">
        <v>244</v>
      </c>
      <c r="E11" s="51" t="s">
        <v>245</v>
      </c>
      <c r="F11" s="57" t="s">
        <v>246</v>
      </c>
      <c r="G11" s="167">
        <v>12000</v>
      </c>
      <c r="H11" s="118"/>
      <c r="I11" s="119">
        <f t="shared" si="0"/>
        <v>0</v>
      </c>
      <c r="J11" s="168" t="s">
        <v>239</v>
      </c>
    </row>
    <row r="12" spans="1:10" ht="16.5">
      <c r="A12" s="361"/>
      <c r="B12" s="65">
        <v>8</v>
      </c>
      <c r="C12" s="71" t="s">
        <v>247</v>
      </c>
      <c r="D12" s="166" t="s">
        <v>248</v>
      </c>
      <c r="E12" s="51" t="s">
        <v>249</v>
      </c>
      <c r="F12" s="57" t="s">
        <v>56</v>
      </c>
      <c r="G12" s="167">
        <v>4500</v>
      </c>
      <c r="H12" s="118"/>
      <c r="I12" s="119">
        <f t="shared" si="0"/>
        <v>0</v>
      </c>
      <c r="J12" s="168" t="s">
        <v>239</v>
      </c>
    </row>
    <row r="13" spans="1:10" ht="16.5">
      <c r="A13" s="361"/>
      <c r="B13" s="65">
        <v>9</v>
      </c>
      <c r="C13" s="71" t="s">
        <v>250</v>
      </c>
      <c r="D13" s="166" t="s">
        <v>251</v>
      </c>
      <c r="E13" s="51" t="s">
        <v>252</v>
      </c>
      <c r="F13" s="57" t="s">
        <v>219</v>
      </c>
      <c r="G13" s="167">
        <v>12</v>
      </c>
      <c r="H13" s="118"/>
      <c r="I13" s="119">
        <f t="shared" si="0"/>
        <v>0</v>
      </c>
      <c r="J13" s="168" t="s">
        <v>239</v>
      </c>
    </row>
    <row r="14" spans="1:10" ht="16.5">
      <c r="A14" s="361"/>
      <c r="B14" s="65">
        <v>10</v>
      </c>
      <c r="C14" s="71" t="s">
        <v>253</v>
      </c>
      <c r="D14" s="166" t="s">
        <v>254</v>
      </c>
      <c r="E14" s="51" t="s">
        <v>255</v>
      </c>
      <c r="F14" s="57" t="s">
        <v>219</v>
      </c>
      <c r="G14" s="167">
        <v>60</v>
      </c>
      <c r="H14" s="118"/>
      <c r="I14" s="119">
        <f t="shared" si="0"/>
        <v>0</v>
      </c>
      <c r="J14" s="168" t="s">
        <v>239</v>
      </c>
    </row>
    <row r="15" spans="1:10" ht="16.5">
      <c r="A15" s="361"/>
      <c r="B15" s="65">
        <v>11</v>
      </c>
      <c r="C15" s="71" t="s">
        <v>256</v>
      </c>
      <c r="D15" s="166" t="s">
        <v>257</v>
      </c>
      <c r="E15" s="51" t="s">
        <v>255</v>
      </c>
      <c r="F15" s="57" t="s">
        <v>56</v>
      </c>
      <c r="G15" s="167">
        <v>60</v>
      </c>
      <c r="H15" s="118"/>
      <c r="I15" s="119">
        <f t="shared" si="0"/>
        <v>0</v>
      </c>
      <c r="J15" s="168" t="s">
        <v>239</v>
      </c>
    </row>
    <row r="16" spans="1:10" ht="16.5">
      <c r="A16" s="361"/>
      <c r="B16" s="65">
        <v>12</v>
      </c>
      <c r="C16" s="117" t="s">
        <v>352</v>
      </c>
      <c r="D16" s="169" t="s">
        <v>988</v>
      </c>
      <c r="E16" s="170" t="s">
        <v>371</v>
      </c>
      <c r="F16" s="171" t="s">
        <v>41</v>
      </c>
      <c r="G16" s="114">
        <v>500</v>
      </c>
      <c r="H16" s="118"/>
      <c r="I16" s="119">
        <f t="shared" si="0"/>
        <v>0</v>
      </c>
      <c r="J16" s="339" t="s">
        <v>289</v>
      </c>
    </row>
    <row r="17" spans="1:10" s="131" customFormat="1" ht="16.5">
      <c r="A17" s="361"/>
      <c r="B17" s="65">
        <v>13</v>
      </c>
      <c r="C17" s="117" t="s">
        <v>347</v>
      </c>
      <c r="D17" s="169" t="s">
        <v>348</v>
      </c>
      <c r="E17" s="170" t="s">
        <v>371</v>
      </c>
      <c r="F17" s="171" t="s">
        <v>41</v>
      </c>
      <c r="G17" s="114">
        <v>500</v>
      </c>
      <c r="H17" s="118"/>
      <c r="I17" s="119">
        <f t="shared" si="0"/>
        <v>0</v>
      </c>
      <c r="J17" s="123" t="s">
        <v>1047</v>
      </c>
    </row>
    <row r="18" spans="1:10" s="131" customFormat="1" ht="16.5">
      <c r="A18" s="361"/>
      <c r="B18" s="65">
        <v>14</v>
      </c>
      <c r="C18" s="117" t="s">
        <v>353</v>
      </c>
      <c r="D18" s="169" t="s">
        <v>367</v>
      </c>
      <c r="E18" s="170" t="s">
        <v>371</v>
      </c>
      <c r="F18" s="171" t="s">
        <v>95</v>
      </c>
      <c r="G18" s="114">
        <v>500</v>
      </c>
      <c r="H18" s="118"/>
      <c r="I18" s="119">
        <f t="shared" si="0"/>
        <v>0</v>
      </c>
      <c r="J18" s="123" t="s">
        <v>1048</v>
      </c>
    </row>
    <row r="19" spans="1:10" s="131" customFormat="1" ht="16.5">
      <c r="A19" s="361"/>
      <c r="B19" s="65">
        <v>15</v>
      </c>
      <c r="C19" s="172" t="s">
        <v>268</v>
      </c>
      <c r="D19" s="173" t="s">
        <v>269</v>
      </c>
      <c r="E19" s="174" t="s">
        <v>270</v>
      </c>
      <c r="F19" s="175" t="s">
        <v>95</v>
      </c>
      <c r="G19" s="176">
        <v>50</v>
      </c>
      <c r="H19" s="118"/>
      <c r="I19" s="119">
        <f t="shared" si="0"/>
        <v>0</v>
      </c>
      <c r="J19" s="123" t="s">
        <v>1049</v>
      </c>
    </row>
    <row r="20" spans="1:10" s="131" customFormat="1" ht="16.5">
      <c r="A20" s="361"/>
      <c r="B20" s="65">
        <v>16</v>
      </c>
      <c r="C20" s="64" t="s">
        <v>288</v>
      </c>
      <c r="D20" s="169" t="s">
        <v>368</v>
      </c>
      <c r="E20" s="170" t="s">
        <v>372</v>
      </c>
      <c r="F20" s="171" t="s">
        <v>41</v>
      </c>
      <c r="G20" s="114">
        <v>500</v>
      </c>
      <c r="H20" s="118"/>
      <c r="I20" s="119">
        <f t="shared" si="0"/>
        <v>0</v>
      </c>
      <c r="J20" s="182"/>
    </row>
    <row r="21" spans="1:10" s="131" customFormat="1" ht="16.5">
      <c r="A21" s="361"/>
      <c r="B21" s="65">
        <v>17</v>
      </c>
      <c r="C21" s="172" t="s">
        <v>349</v>
      </c>
      <c r="D21" s="173" t="s">
        <v>354</v>
      </c>
      <c r="E21" s="170" t="s">
        <v>371</v>
      </c>
      <c r="F21" s="171" t="s">
        <v>95</v>
      </c>
      <c r="G21" s="114">
        <v>500</v>
      </c>
      <c r="H21" s="118"/>
      <c r="I21" s="119">
        <f t="shared" si="0"/>
        <v>0</v>
      </c>
      <c r="J21" s="177"/>
    </row>
    <row r="22" spans="1:10" s="131" customFormat="1" ht="16.5">
      <c r="A22" s="361"/>
      <c r="B22" s="65">
        <v>18</v>
      </c>
      <c r="C22" s="117" t="s">
        <v>355</v>
      </c>
      <c r="D22" s="169" t="s">
        <v>356</v>
      </c>
      <c r="E22" s="170" t="s">
        <v>371</v>
      </c>
      <c r="F22" s="171" t="s">
        <v>95</v>
      </c>
      <c r="G22" s="114">
        <v>500</v>
      </c>
      <c r="H22" s="118"/>
      <c r="I22" s="119">
        <f t="shared" si="0"/>
        <v>0</v>
      </c>
      <c r="J22" s="177"/>
    </row>
    <row r="23" spans="1:10" s="131" customFormat="1" ht="16.5">
      <c r="A23" s="361"/>
      <c r="B23" s="65">
        <v>19</v>
      </c>
      <c r="C23" s="172" t="s">
        <v>357</v>
      </c>
      <c r="D23" s="173" t="s">
        <v>358</v>
      </c>
      <c r="E23" s="170" t="s">
        <v>371</v>
      </c>
      <c r="F23" s="171" t="s">
        <v>95</v>
      </c>
      <c r="G23" s="114">
        <v>500</v>
      </c>
      <c r="H23" s="118"/>
      <c r="I23" s="119">
        <f t="shared" si="0"/>
        <v>0</v>
      </c>
      <c r="J23" s="177"/>
    </row>
    <row r="24" spans="1:10" s="131" customFormat="1" ht="16.5">
      <c r="A24" s="361"/>
      <c r="B24" s="65">
        <v>20</v>
      </c>
      <c r="C24" s="117" t="s">
        <v>359</v>
      </c>
      <c r="D24" s="169" t="s">
        <v>360</v>
      </c>
      <c r="E24" s="170" t="s">
        <v>371</v>
      </c>
      <c r="F24" s="171" t="s">
        <v>95</v>
      </c>
      <c r="G24" s="114">
        <v>500</v>
      </c>
      <c r="H24" s="118"/>
      <c r="I24" s="119">
        <f t="shared" si="0"/>
        <v>0</v>
      </c>
      <c r="J24" s="177"/>
    </row>
    <row r="25" spans="1:10" s="131" customFormat="1" ht="16.5">
      <c r="A25" s="361"/>
      <c r="B25" s="65">
        <v>21</v>
      </c>
      <c r="C25" s="117" t="s">
        <v>350</v>
      </c>
      <c r="D25" s="169" t="s">
        <v>361</v>
      </c>
      <c r="E25" s="170" t="s">
        <v>371</v>
      </c>
      <c r="F25" s="171" t="s">
        <v>95</v>
      </c>
      <c r="G25" s="114">
        <v>500</v>
      </c>
      <c r="H25" s="118"/>
      <c r="I25" s="119">
        <f t="shared" si="0"/>
        <v>0</v>
      </c>
      <c r="J25" s="177"/>
    </row>
    <row r="26" spans="1:10" s="131" customFormat="1" ht="16.5">
      <c r="A26" s="361"/>
      <c r="B26" s="65">
        <v>22</v>
      </c>
      <c r="C26" s="117" t="s">
        <v>362</v>
      </c>
      <c r="D26" s="169" t="s">
        <v>363</v>
      </c>
      <c r="E26" s="170" t="s">
        <v>371</v>
      </c>
      <c r="F26" s="171" t="s">
        <v>95</v>
      </c>
      <c r="G26" s="114">
        <v>500</v>
      </c>
      <c r="H26" s="118"/>
      <c r="I26" s="119">
        <f t="shared" si="0"/>
        <v>0</v>
      </c>
      <c r="J26" s="177"/>
    </row>
    <row r="27" spans="1:10" s="131" customFormat="1" ht="16.5">
      <c r="A27" s="361"/>
      <c r="B27" s="65">
        <v>23</v>
      </c>
      <c r="C27" s="117" t="s">
        <v>351</v>
      </c>
      <c r="D27" s="169" t="s">
        <v>364</v>
      </c>
      <c r="E27" s="170" t="s">
        <v>371</v>
      </c>
      <c r="F27" s="171" t="s">
        <v>95</v>
      </c>
      <c r="G27" s="114">
        <v>500</v>
      </c>
      <c r="H27" s="118"/>
      <c r="I27" s="119">
        <f t="shared" si="0"/>
        <v>0</v>
      </c>
      <c r="J27" s="177"/>
    </row>
    <row r="28" spans="1:10" s="131" customFormat="1" ht="16.5">
      <c r="A28" s="361"/>
      <c r="B28" s="65">
        <v>24</v>
      </c>
      <c r="C28" s="117" t="s">
        <v>365</v>
      </c>
      <c r="D28" s="169" t="s">
        <v>366</v>
      </c>
      <c r="E28" s="170" t="s">
        <v>371</v>
      </c>
      <c r="F28" s="171" t="s">
        <v>95</v>
      </c>
      <c r="G28" s="114">
        <v>500</v>
      </c>
      <c r="H28" s="118"/>
      <c r="I28" s="119">
        <f t="shared" si="0"/>
        <v>0</v>
      </c>
      <c r="J28" s="177"/>
    </row>
    <row r="29" spans="1:10" s="131" customFormat="1" ht="16.5">
      <c r="A29" s="361"/>
      <c r="B29" s="65">
        <v>25</v>
      </c>
      <c r="C29" s="172" t="s">
        <v>271</v>
      </c>
      <c r="D29" s="169" t="s">
        <v>272</v>
      </c>
      <c r="E29" s="170" t="s">
        <v>273</v>
      </c>
      <c r="F29" s="171" t="s">
        <v>95</v>
      </c>
      <c r="G29" s="40">
        <v>60</v>
      </c>
      <c r="H29" s="118"/>
      <c r="I29" s="119">
        <f t="shared" si="0"/>
        <v>0</v>
      </c>
      <c r="J29" s="125"/>
    </row>
    <row r="30" spans="1:10" s="131" customFormat="1" ht="16.5">
      <c r="A30" s="361"/>
      <c r="B30" s="65">
        <v>26</v>
      </c>
      <c r="C30" s="172" t="s">
        <v>274</v>
      </c>
      <c r="D30" s="169" t="s">
        <v>275</v>
      </c>
      <c r="E30" s="170" t="s">
        <v>273</v>
      </c>
      <c r="F30" s="171" t="s">
        <v>95</v>
      </c>
      <c r="G30" s="40">
        <v>60</v>
      </c>
      <c r="H30" s="118"/>
      <c r="I30" s="119">
        <f t="shared" si="0"/>
        <v>0</v>
      </c>
      <c r="J30" s="125"/>
    </row>
    <row r="31" spans="1:10" s="131" customFormat="1" ht="16.5">
      <c r="A31" s="361"/>
      <c r="B31" s="65">
        <v>27</v>
      </c>
      <c r="C31" s="172" t="s">
        <v>276</v>
      </c>
      <c r="D31" s="169" t="s">
        <v>277</v>
      </c>
      <c r="E31" s="170" t="s">
        <v>273</v>
      </c>
      <c r="F31" s="171" t="s">
        <v>95</v>
      </c>
      <c r="G31" s="40">
        <v>60</v>
      </c>
      <c r="H31" s="118"/>
      <c r="I31" s="119">
        <f t="shared" si="0"/>
        <v>0</v>
      </c>
      <c r="J31" s="125"/>
    </row>
    <row r="32" spans="1:10" s="131" customFormat="1" ht="16.5">
      <c r="A32" s="361"/>
      <c r="B32" s="65">
        <v>28</v>
      </c>
      <c r="C32" s="83" t="s">
        <v>278</v>
      </c>
      <c r="D32" s="70" t="s">
        <v>369</v>
      </c>
      <c r="E32" s="51" t="s">
        <v>279</v>
      </c>
      <c r="F32" s="57" t="s">
        <v>212</v>
      </c>
      <c r="G32" s="40">
        <v>10</v>
      </c>
      <c r="H32" s="118"/>
      <c r="I32" s="119">
        <f t="shared" si="0"/>
        <v>0</v>
      </c>
      <c r="J32" s="178"/>
    </row>
    <row r="33" spans="1:10" s="131" customFormat="1" ht="16.5">
      <c r="A33" s="361"/>
      <c r="B33" s="65">
        <v>29</v>
      </c>
      <c r="C33" s="71" t="s">
        <v>280</v>
      </c>
      <c r="D33" s="20" t="s">
        <v>960</v>
      </c>
      <c r="E33" s="60" t="s">
        <v>281</v>
      </c>
      <c r="F33" s="61" t="s">
        <v>282</v>
      </c>
      <c r="G33" s="63">
        <v>66</v>
      </c>
      <c r="H33" s="118"/>
      <c r="I33" s="119">
        <f t="shared" si="0"/>
        <v>0</v>
      </c>
      <c r="J33" s="228" t="s">
        <v>986</v>
      </c>
    </row>
    <row r="34" spans="1:10" ht="16.5">
      <c r="A34" s="361"/>
      <c r="B34" s="65">
        <v>30</v>
      </c>
      <c r="C34" s="71" t="s">
        <v>283</v>
      </c>
      <c r="D34" s="71" t="s">
        <v>959</v>
      </c>
      <c r="E34" s="75" t="s">
        <v>370</v>
      </c>
      <c r="F34" s="65" t="s">
        <v>284</v>
      </c>
      <c r="G34" s="167">
        <v>500</v>
      </c>
      <c r="H34" s="118"/>
      <c r="I34" s="119">
        <f t="shared" si="0"/>
        <v>0</v>
      </c>
      <c r="J34" s="228" t="s">
        <v>986</v>
      </c>
    </row>
    <row r="35" spans="1:10" ht="16.5">
      <c r="A35" s="361"/>
      <c r="B35" s="65">
        <v>31</v>
      </c>
      <c r="C35" s="127" t="s">
        <v>383</v>
      </c>
      <c r="D35" s="121" t="s">
        <v>378</v>
      </c>
      <c r="E35" s="122" t="s">
        <v>379</v>
      </c>
      <c r="F35" s="123" t="s">
        <v>380</v>
      </c>
      <c r="G35" s="340">
        <v>1000</v>
      </c>
      <c r="H35" s="124"/>
      <c r="I35" s="119">
        <f t="shared" si="0"/>
        <v>0</v>
      </c>
      <c r="J35" s="162"/>
    </row>
    <row r="36" spans="1:10" ht="16.5">
      <c r="A36" s="361"/>
      <c r="B36" s="65">
        <v>32</v>
      </c>
      <c r="C36" s="71" t="s">
        <v>285</v>
      </c>
      <c r="D36" s="179" t="s">
        <v>286</v>
      </c>
      <c r="E36" s="122" t="s">
        <v>379</v>
      </c>
      <c r="F36" s="65" t="s">
        <v>219</v>
      </c>
      <c r="G36" s="167">
        <v>1000</v>
      </c>
      <c r="H36" s="118"/>
      <c r="I36" s="119">
        <f t="shared" si="0"/>
        <v>0</v>
      </c>
      <c r="J36" s="178"/>
    </row>
    <row r="37" spans="1:10" s="126" customFormat="1" ht="16.5">
      <c r="A37" s="361"/>
      <c r="B37" s="65">
        <v>33</v>
      </c>
      <c r="C37" s="127" t="s">
        <v>381</v>
      </c>
      <c r="D37" s="128" t="s">
        <v>382</v>
      </c>
      <c r="E37" s="122" t="s">
        <v>379</v>
      </c>
      <c r="F37" s="106" t="s">
        <v>384</v>
      </c>
      <c r="G37" s="129">
        <v>1000</v>
      </c>
      <c r="H37" s="118"/>
      <c r="I37" s="119">
        <f t="shared" si="0"/>
        <v>0</v>
      </c>
      <c r="J37" s="130"/>
    </row>
    <row r="38" spans="1:10" ht="16.5">
      <c r="A38" s="361"/>
      <c r="B38" s="65">
        <v>34</v>
      </c>
      <c r="C38" s="83" t="s">
        <v>373</v>
      </c>
      <c r="D38" s="180" t="s">
        <v>374</v>
      </c>
      <c r="E38" s="75" t="s">
        <v>287</v>
      </c>
      <c r="F38" s="65" t="s">
        <v>212</v>
      </c>
      <c r="G38" s="181">
        <v>4</v>
      </c>
      <c r="H38" s="118"/>
      <c r="I38" s="119">
        <f t="shared" si="0"/>
        <v>0</v>
      </c>
      <c r="J38" s="178"/>
    </row>
    <row r="39" spans="1:10" ht="16.5">
      <c r="A39" s="361"/>
      <c r="B39" s="65">
        <v>35</v>
      </c>
      <c r="C39" s="83" t="s">
        <v>290</v>
      </c>
      <c r="D39" s="64" t="s">
        <v>291</v>
      </c>
      <c r="E39" s="75" t="s">
        <v>265</v>
      </c>
      <c r="F39" s="65" t="s">
        <v>167</v>
      </c>
      <c r="G39" s="114">
        <v>500</v>
      </c>
      <c r="H39" s="118"/>
      <c r="I39" s="119">
        <f t="shared" si="0"/>
        <v>0</v>
      </c>
      <c r="J39" s="178"/>
    </row>
    <row r="40" spans="1:10" ht="16.5">
      <c r="A40" s="361"/>
      <c r="B40" s="65">
        <v>36</v>
      </c>
      <c r="C40" s="83" t="s">
        <v>292</v>
      </c>
      <c r="D40" s="64" t="s">
        <v>293</v>
      </c>
      <c r="E40" s="75" t="s">
        <v>265</v>
      </c>
      <c r="F40" s="65" t="s">
        <v>167</v>
      </c>
      <c r="G40" s="114">
        <v>400</v>
      </c>
      <c r="H40" s="118"/>
      <c r="I40" s="119">
        <f t="shared" si="0"/>
        <v>0</v>
      </c>
      <c r="J40" s="178"/>
    </row>
    <row r="41" spans="1:10" ht="16.5">
      <c r="A41" s="361"/>
      <c r="B41" s="65">
        <v>37</v>
      </c>
      <c r="C41" s="83" t="s">
        <v>294</v>
      </c>
      <c r="D41" s="36" t="s">
        <v>375</v>
      </c>
      <c r="E41" s="75" t="s">
        <v>295</v>
      </c>
      <c r="F41" s="65" t="s">
        <v>167</v>
      </c>
      <c r="G41" s="114">
        <v>5</v>
      </c>
      <c r="H41" s="118"/>
      <c r="I41" s="119">
        <f t="shared" si="0"/>
        <v>0</v>
      </c>
      <c r="J41" s="120"/>
    </row>
    <row r="42" spans="1:10" ht="16.5">
      <c r="A42" s="361"/>
      <c r="B42" s="65">
        <v>38</v>
      </c>
      <c r="C42" s="71" t="s">
        <v>296</v>
      </c>
      <c r="D42" s="36" t="s">
        <v>965</v>
      </c>
      <c r="E42" s="75" t="s">
        <v>297</v>
      </c>
      <c r="F42" s="65" t="s">
        <v>219</v>
      </c>
      <c r="G42" s="114">
        <v>2000</v>
      </c>
      <c r="H42" s="118"/>
      <c r="I42" s="119">
        <f t="shared" si="0"/>
        <v>0</v>
      </c>
      <c r="J42" s="178" t="s">
        <v>298</v>
      </c>
    </row>
    <row r="43" spans="1:10" ht="16.5">
      <c r="A43" s="361"/>
      <c r="B43" s="65">
        <v>39</v>
      </c>
      <c r="C43" s="83" t="s">
        <v>299</v>
      </c>
      <c r="D43" s="36" t="s">
        <v>966</v>
      </c>
      <c r="E43" s="75" t="s">
        <v>300</v>
      </c>
      <c r="F43" s="65" t="s">
        <v>167</v>
      </c>
      <c r="G43" s="114">
        <v>900</v>
      </c>
      <c r="H43" s="118"/>
      <c r="I43" s="119">
        <f t="shared" si="0"/>
        <v>0</v>
      </c>
      <c r="J43" s="178"/>
    </row>
    <row r="44" spans="1:10" ht="16.5">
      <c r="A44" s="361"/>
      <c r="B44" s="65">
        <v>40</v>
      </c>
      <c r="C44" s="83" t="s">
        <v>301</v>
      </c>
      <c r="D44" s="36" t="s">
        <v>302</v>
      </c>
      <c r="E44" s="75" t="s">
        <v>303</v>
      </c>
      <c r="F44" s="65" t="s">
        <v>212</v>
      </c>
      <c r="G44" s="114">
        <v>20000</v>
      </c>
      <c r="H44" s="118"/>
      <c r="I44" s="119">
        <f t="shared" si="0"/>
        <v>0</v>
      </c>
      <c r="J44" s="178"/>
    </row>
    <row r="45" spans="1:10" ht="16.5">
      <c r="A45" s="361"/>
      <c r="B45" s="65">
        <v>41</v>
      </c>
      <c r="C45" s="71" t="s">
        <v>304</v>
      </c>
      <c r="D45" s="36" t="s">
        <v>967</v>
      </c>
      <c r="E45" s="75" t="s">
        <v>305</v>
      </c>
      <c r="F45" s="65" t="s">
        <v>212</v>
      </c>
      <c r="G45" s="114">
        <v>9000</v>
      </c>
      <c r="H45" s="118"/>
      <c r="I45" s="119">
        <f t="shared" si="0"/>
        <v>0</v>
      </c>
      <c r="J45" s="178"/>
    </row>
    <row r="46" spans="1:10" ht="16.5">
      <c r="A46" s="361"/>
      <c r="B46" s="65">
        <v>42</v>
      </c>
      <c r="C46" s="83" t="s">
        <v>306</v>
      </c>
      <c r="D46" s="36" t="s">
        <v>968</v>
      </c>
      <c r="E46" s="75" t="s">
        <v>307</v>
      </c>
      <c r="F46" s="65" t="s">
        <v>212</v>
      </c>
      <c r="G46" s="114">
        <v>400</v>
      </c>
      <c r="H46" s="118"/>
      <c r="I46" s="119">
        <f t="shared" si="0"/>
        <v>0</v>
      </c>
      <c r="J46" s="178"/>
    </row>
    <row r="47" spans="1:10" ht="16.5">
      <c r="A47" s="361"/>
      <c r="B47" s="65">
        <v>43</v>
      </c>
      <c r="C47" s="83" t="s">
        <v>308</v>
      </c>
      <c r="D47" s="36" t="s">
        <v>969</v>
      </c>
      <c r="E47" s="75" t="s">
        <v>309</v>
      </c>
      <c r="F47" s="65" t="s">
        <v>212</v>
      </c>
      <c r="G47" s="114">
        <v>200</v>
      </c>
      <c r="H47" s="118"/>
      <c r="I47" s="119">
        <f t="shared" si="0"/>
        <v>0</v>
      </c>
      <c r="J47" s="178"/>
    </row>
    <row r="48" spans="1:10" ht="16.5">
      <c r="A48" s="361"/>
      <c r="B48" s="65">
        <v>44</v>
      </c>
      <c r="C48" s="83" t="s">
        <v>310</v>
      </c>
      <c r="D48" s="36" t="s">
        <v>970</v>
      </c>
      <c r="E48" s="68" t="s">
        <v>311</v>
      </c>
      <c r="F48" s="65" t="s">
        <v>212</v>
      </c>
      <c r="G48" s="40">
        <v>200</v>
      </c>
      <c r="H48" s="118"/>
      <c r="I48" s="119">
        <f t="shared" si="0"/>
        <v>0</v>
      </c>
      <c r="J48" s="178"/>
    </row>
    <row r="49" spans="1:10" ht="16.5">
      <c r="A49" s="361"/>
      <c r="B49" s="65">
        <v>45</v>
      </c>
      <c r="C49" s="71" t="s">
        <v>312</v>
      </c>
      <c r="D49" s="36" t="s">
        <v>971</v>
      </c>
      <c r="E49" s="51" t="s">
        <v>313</v>
      </c>
      <c r="F49" s="65" t="s">
        <v>219</v>
      </c>
      <c r="G49" s="40">
        <v>10000</v>
      </c>
      <c r="H49" s="118"/>
      <c r="I49" s="119">
        <f t="shared" si="0"/>
        <v>0</v>
      </c>
      <c r="J49" s="178"/>
    </row>
    <row r="50" spans="1:10" ht="16.5">
      <c r="A50" s="361"/>
      <c r="B50" s="65">
        <v>46</v>
      </c>
      <c r="C50" s="71" t="s">
        <v>314</v>
      </c>
      <c r="D50" s="36" t="s">
        <v>315</v>
      </c>
      <c r="E50" s="68" t="s">
        <v>316</v>
      </c>
      <c r="F50" s="35" t="s">
        <v>317</v>
      </c>
      <c r="G50" s="40">
        <v>50</v>
      </c>
      <c r="H50" s="118"/>
      <c r="I50" s="119">
        <f t="shared" si="0"/>
        <v>0</v>
      </c>
      <c r="J50" s="178"/>
    </row>
    <row r="51" spans="1:10" ht="16.5">
      <c r="A51" s="361"/>
      <c r="B51" s="65">
        <v>47</v>
      </c>
      <c r="C51" s="83" t="s">
        <v>318</v>
      </c>
      <c r="D51" s="183" t="s">
        <v>319</v>
      </c>
      <c r="E51" s="184" t="s">
        <v>320</v>
      </c>
      <c r="F51" s="65" t="s">
        <v>219</v>
      </c>
      <c r="G51" s="40">
        <v>1000</v>
      </c>
      <c r="H51" s="118"/>
      <c r="I51" s="119">
        <f t="shared" si="0"/>
        <v>0</v>
      </c>
      <c r="J51" s="185"/>
    </row>
    <row r="52" spans="1:10" ht="16.5">
      <c r="A52" s="361"/>
      <c r="B52" s="65">
        <v>48</v>
      </c>
      <c r="C52" s="71" t="s">
        <v>321</v>
      </c>
      <c r="D52" s="64" t="s">
        <v>322</v>
      </c>
      <c r="E52" s="75" t="s">
        <v>376</v>
      </c>
      <c r="F52" s="65" t="s">
        <v>212</v>
      </c>
      <c r="G52" s="114">
        <v>60000</v>
      </c>
      <c r="H52" s="118"/>
      <c r="I52" s="119">
        <f t="shared" si="0"/>
        <v>0</v>
      </c>
      <c r="J52" s="165"/>
    </row>
    <row r="53" spans="1:10" ht="16.5">
      <c r="A53" s="361"/>
      <c r="B53" s="65">
        <v>49</v>
      </c>
      <c r="C53" s="71" t="s">
        <v>323</v>
      </c>
      <c r="D53" s="64" t="s">
        <v>377</v>
      </c>
      <c r="E53" s="51" t="s">
        <v>324</v>
      </c>
      <c r="F53" s="57" t="s">
        <v>212</v>
      </c>
      <c r="G53" s="45">
        <v>10</v>
      </c>
      <c r="H53" s="118"/>
      <c r="I53" s="119">
        <f t="shared" si="0"/>
        <v>0</v>
      </c>
      <c r="J53" s="163"/>
    </row>
    <row r="54" spans="1:10" ht="16.5">
      <c r="A54" s="361"/>
      <c r="B54" s="65">
        <v>50</v>
      </c>
      <c r="C54" s="71" t="s">
        <v>325</v>
      </c>
      <c r="D54" s="70" t="s">
        <v>976</v>
      </c>
      <c r="E54" s="51" t="s">
        <v>326</v>
      </c>
      <c r="F54" s="57" t="s">
        <v>212</v>
      </c>
      <c r="G54" s="113">
        <v>50000</v>
      </c>
      <c r="H54" s="118"/>
      <c r="I54" s="119">
        <f t="shared" si="0"/>
        <v>0</v>
      </c>
      <c r="J54" s="178" t="s">
        <v>989</v>
      </c>
    </row>
    <row r="55" spans="1:10" ht="16.5">
      <c r="A55" s="361"/>
      <c r="B55" s="65">
        <v>51</v>
      </c>
      <c r="C55" s="83" t="s">
        <v>327</v>
      </c>
      <c r="D55" s="70" t="s">
        <v>328</v>
      </c>
      <c r="E55" s="68" t="s">
        <v>329</v>
      </c>
      <c r="F55" s="61" t="s">
        <v>212</v>
      </c>
      <c r="G55" s="186">
        <v>5000</v>
      </c>
      <c r="H55" s="118"/>
      <c r="I55" s="119">
        <f t="shared" si="0"/>
        <v>0</v>
      </c>
      <c r="J55" s="178" t="s">
        <v>990</v>
      </c>
    </row>
    <row r="56" spans="1:10" ht="16.5">
      <c r="A56" s="361"/>
      <c r="B56" s="65">
        <v>52</v>
      </c>
      <c r="C56" s="83" t="s">
        <v>330</v>
      </c>
      <c r="D56" s="70" t="s">
        <v>331</v>
      </c>
      <c r="E56" s="75" t="s">
        <v>329</v>
      </c>
      <c r="F56" s="61" t="s">
        <v>212</v>
      </c>
      <c r="G56" s="114">
        <v>30000</v>
      </c>
      <c r="H56" s="118"/>
      <c r="I56" s="119">
        <f t="shared" si="0"/>
        <v>0</v>
      </c>
      <c r="J56" s="187" t="s">
        <v>332</v>
      </c>
    </row>
    <row r="57" spans="1:10" ht="16.5">
      <c r="A57" s="361"/>
      <c r="B57" s="65">
        <v>53</v>
      </c>
      <c r="C57" s="83" t="s">
        <v>333</v>
      </c>
      <c r="D57" s="64" t="s">
        <v>962</v>
      </c>
      <c r="E57" s="75" t="s">
        <v>334</v>
      </c>
      <c r="F57" s="61" t="s">
        <v>212</v>
      </c>
      <c r="G57" s="188">
        <v>5000</v>
      </c>
      <c r="H57" s="118"/>
      <c r="I57" s="119">
        <f t="shared" si="0"/>
        <v>0</v>
      </c>
      <c r="J57" s="163" t="s">
        <v>963</v>
      </c>
    </row>
    <row r="58" spans="1:10" ht="16.5">
      <c r="A58" s="361"/>
      <c r="B58" s="65">
        <v>54</v>
      </c>
      <c r="C58" s="83" t="s">
        <v>335</v>
      </c>
      <c r="D58" s="64" t="s">
        <v>974</v>
      </c>
      <c r="E58" s="75" t="s">
        <v>336</v>
      </c>
      <c r="F58" s="61" t="s">
        <v>212</v>
      </c>
      <c r="G58" s="188">
        <v>1500</v>
      </c>
      <c r="H58" s="118"/>
      <c r="I58" s="119">
        <f t="shared" si="0"/>
        <v>0</v>
      </c>
      <c r="J58" s="163" t="s">
        <v>963</v>
      </c>
    </row>
    <row r="59" spans="1:10" ht="16.5">
      <c r="A59" s="361"/>
      <c r="B59" s="65">
        <v>55</v>
      </c>
      <c r="C59" s="83" t="s">
        <v>337</v>
      </c>
      <c r="D59" s="64" t="s">
        <v>961</v>
      </c>
      <c r="E59" s="75" t="s">
        <v>303</v>
      </c>
      <c r="F59" s="189" t="s">
        <v>212</v>
      </c>
      <c r="G59" s="188">
        <v>1000</v>
      </c>
      <c r="H59" s="118"/>
      <c r="I59" s="119">
        <f t="shared" si="0"/>
        <v>0</v>
      </c>
      <c r="J59" s="163" t="s">
        <v>964</v>
      </c>
    </row>
    <row r="60" spans="1:10" ht="16.5">
      <c r="A60" s="361"/>
      <c r="B60" s="65">
        <v>56</v>
      </c>
      <c r="C60" s="71" t="s">
        <v>338</v>
      </c>
      <c r="D60" s="36" t="s">
        <v>339</v>
      </c>
      <c r="E60" s="68" t="s">
        <v>165</v>
      </c>
      <c r="F60" s="35" t="s">
        <v>95</v>
      </c>
      <c r="G60" s="40">
        <v>1000</v>
      </c>
      <c r="H60" s="118"/>
      <c r="I60" s="119">
        <f t="shared" si="0"/>
        <v>0</v>
      </c>
      <c r="J60" s="178"/>
    </row>
    <row r="61" spans="1:10" ht="16.5">
      <c r="A61" s="361"/>
      <c r="B61" s="65">
        <v>57</v>
      </c>
      <c r="C61" s="190" t="s">
        <v>340</v>
      </c>
      <c r="D61" s="191" t="s">
        <v>341</v>
      </c>
      <c r="E61" s="75" t="s">
        <v>342</v>
      </c>
      <c r="F61" s="65" t="s">
        <v>212</v>
      </c>
      <c r="G61" s="114">
        <v>28000</v>
      </c>
      <c r="H61" s="118"/>
      <c r="I61" s="119">
        <f t="shared" si="0"/>
        <v>0</v>
      </c>
      <c r="J61" s="178"/>
    </row>
    <row r="62" spans="1:10" ht="16.5">
      <c r="A62" s="361"/>
      <c r="B62" s="65">
        <v>58</v>
      </c>
      <c r="C62" s="190" t="s">
        <v>343</v>
      </c>
      <c r="D62" s="64" t="s">
        <v>344</v>
      </c>
      <c r="E62" s="51" t="s">
        <v>303</v>
      </c>
      <c r="F62" s="57" t="s">
        <v>212</v>
      </c>
      <c r="G62" s="45">
        <v>5000</v>
      </c>
      <c r="H62" s="118"/>
      <c r="I62" s="119">
        <f t="shared" si="0"/>
        <v>0</v>
      </c>
      <c r="J62" s="192"/>
    </row>
    <row r="63" spans="1:10" ht="16.5">
      <c r="A63" s="362"/>
      <c r="B63" s="65">
        <v>59</v>
      </c>
      <c r="C63" s="190" t="s">
        <v>345</v>
      </c>
      <c r="D63" s="36" t="s">
        <v>972</v>
      </c>
      <c r="E63" s="75" t="s">
        <v>303</v>
      </c>
      <c r="F63" s="65" t="s">
        <v>212</v>
      </c>
      <c r="G63" s="40">
        <v>1000</v>
      </c>
      <c r="H63" s="118"/>
      <c r="I63" s="119">
        <f t="shared" si="0"/>
        <v>0</v>
      </c>
      <c r="J63" s="178"/>
    </row>
    <row r="64" spans="1:10" s="249" customFormat="1" ht="22.5" customHeight="1">
      <c r="A64" s="263"/>
      <c r="B64" s="57"/>
      <c r="C64" s="73"/>
      <c r="D64" s="61" t="s">
        <v>346</v>
      </c>
      <c r="E64" s="20"/>
      <c r="F64" s="20"/>
      <c r="G64" s="285"/>
      <c r="H64" s="286"/>
      <c r="I64" s="21">
        <f>SUM(I5:I63)</f>
        <v>0</v>
      </c>
      <c r="J64" s="20"/>
    </row>
    <row r="65" spans="1:10" s="249" customFormat="1">
      <c r="A65" s="244"/>
      <c r="B65" s="245"/>
      <c r="C65" s="287"/>
      <c r="D65" s="288"/>
      <c r="E65" s="153"/>
      <c r="F65" s="153"/>
      <c r="G65" s="289"/>
      <c r="H65" s="290"/>
      <c r="I65" s="291"/>
      <c r="J65" s="248"/>
    </row>
    <row r="66" spans="1:10" ht="16.5">
      <c r="A66" s="351" t="s">
        <v>1121</v>
      </c>
      <c r="B66" s="352"/>
      <c r="C66" s="353"/>
      <c r="D66" s="353"/>
      <c r="E66" s="353"/>
      <c r="F66" s="205"/>
      <c r="G66" s="292"/>
      <c r="H66" s="282"/>
      <c r="I66" s="270"/>
      <c r="J66" s="271"/>
    </row>
    <row r="67" spans="1:10" s="249" customFormat="1" ht="16.5">
      <c r="A67" s="368" t="s">
        <v>1124</v>
      </c>
      <c r="B67" s="354"/>
      <c r="C67" s="353"/>
      <c r="D67" s="353"/>
      <c r="E67" s="353"/>
      <c r="F67" s="347"/>
      <c r="G67" s="4"/>
      <c r="H67" s="348"/>
      <c r="I67" s="248"/>
      <c r="J67" s="248"/>
    </row>
    <row r="68" spans="1:10" s="249" customFormat="1" ht="16.5">
      <c r="A68" s="352"/>
      <c r="B68" s="355" t="s">
        <v>1122</v>
      </c>
      <c r="C68" s="353"/>
      <c r="D68" s="353"/>
      <c r="E68" s="353"/>
      <c r="F68" s="153"/>
      <c r="G68" s="289"/>
      <c r="H68" s="290"/>
      <c r="I68" s="291"/>
      <c r="J68" s="248"/>
    </row>
    <row r="69" spans="1:10" s="249" customFormat="1">
      <c r="A69" s="244"/>
      <c r="B69" s="245"/>
      <c r="C69" s="287"/>
      <c r="D69" s="288"/>
      <c r="E69" s="153"/>
      <c r="F69" s="153"/>
      <c r="G69" s="289"/>
      <c r="H69" s="290"/>
      <c r="I69" s="291"/>
      <c r="J69" s="248"/>
    </row>
    <row r="70" spans="1:10" s="249" customFormat="1">
      <c r="A70" s="244"/>
      <c r="B70" s="245"/>
      <c r="C70" s="264"/>
      <c r="D70" s="246"/>
      <c r="E70" s="153"/>
      <c r="F70" s="153"/>
      <c r="G70" s="289"/>
      <c r="H70" s="290"/>
      <c r="I70" s="291"/>
      <c r="J70" s="248"/>
    </row>
    <row r="71" spans="1:10" s="249" customFormat="1">
      <c r="A71" s="244"/>
      <c r="B71" s="245"/>
      <c r="C71" s="264"/>
      <c r="D71" s="246"/>
      <c r="E71" s="153"/>
      <c r="F71" s="153"/>
      <c r="G71" s="289"/>
      <c r="H71" s="290"/>
      <c r="I71" s="291"/>
      <c r="J71" s="248"/>
    </row>
    <row r="72" spans="1:10" s="249" customFormat="1">
      <c r="A72" s="244"/>
      <c r="B72" s="245"/>
      <c r="C72" s="264"/>
      <c r="D72" s="246"/>
      <c r="E72" s="153"/>
      <c r="F72" s="153"/>
      <c r="G72" s="289"/>
      <c r="H72" s="290"/>
      <c r="I72" s="291"/>
      <c r="J72" s="248"/>
    </row>
    <row r="73" spans="1:10" s="249" customFormat="1">
      <c r="A73" s="244"/>
      <c r="B73" s="245"/>
      <c r="C73" s="264"/>
      <c r="D73" s="246"/>
      <c r="E73" s="153"/>
      <c r="F73" s="153"/>
      <c r="G73" s="289"/>
      <c r="H73" s="290"/>
      <c r="I73" s="291"/>
      <c r="J73" s="248"/>
    </row>
    <row r="74" spans="1:10" s="249" customFormat="1">
      <c r="A74" s="244"/>
      <c r="B74" s="245"/>
      <c r="C74" s="264"/>
      <c r="D74" s="246"/>
      <c r="E74" s="153"/>
      <c r="F74" s="153"/>
      <c r="G74" s="289"/>
      <c r="H74" s="290"/>
      <c r="I74" s="291"/>
      <c r="J74" s="248"/>
    </row>
    <row r="75" spans="1:10" s="249" customFormat="1">
      <c r="A75" s="244"/>
      <c r="B75" s="245"/>
      <c r="C75" s="264"/>
      <c r="D75" s="246"/>
      <c r="E75" s="153"/>
      <c r="F75" s="153"/>
      <c r="G75" s="289"/>
      <c r="H75" s="290"/>
      <c r="I75" s="291"/>
      <c r="J75" s="248"/>
    </row>
    <row r="76" spans="1:10" s="249" customFormat="1">
      <c r="A76" s="244"/>
      <c r="B76" s="245"/>
      <c r="C76" s="264"/>
      <c r="D76" s="246"/>
      <c r="E76" s="153"/>
      <c r="F76" s="153"/>
      <c r="G76" s="289"/>
      <c r="H76" s="290"/>
      <c r="I76" s="291"/>
      <c r="J76" s="248"/>
    </row>
    <row r="77" spans="1:10" s="249" customFormat="1">
      <c r="A77" s="244"/>
      <c r="B77" s="245"/>
      <c r="C77" s="264"/>
      <c r="D77" s="246"/>
      <c r="E77" s="153"/>
      <c r="F77" s="153"/>
      <c r="G77" s="289"/>
      <c r="H77" s="290"/>
      <c r="I77" s="291"/>
      <c r="J77" s="248"/>
    </row>
    <row r="78" spans="1:10" s="249" customFormat="1">
      <c r="A78" s="244"/>
      <c r="B78" s="245"/>
      <c r="C78" s="264"/>
      <c r="D78" s="246"/>
      <c r="E78" s="153"/>
      <c r="F78" s="153"/>
      <c r="G78" s="289"/>
      <c r="H78" s="290"/>
      <c r="I78" s="291"/>
      <c r="J78" s="248"/>
    </row>
    <row r="79" spans="1:10" s="249" customFormat="1">
      <c r="A79" s="244"/>
      <c r="B79" s="245"/>
      <c r="C79" s="264"/>
      <c r="D79" s="246"/>
      <c r="E79" s="153"/>
      <c r="F79" s="153"/>
      <c r="G79" s="289"/>
      <c r="H79" s="290"/>
      <c r="I79" s="291"/>
      <c r="J79" s="248"/>
    </row>
    <row r="80" spans="1:10" s="249" customFormat="1">
      <c r="A80" s="244"/>
      <c r="B80" s="245"/>
      <c r="C80" s="264"/>
      <c r="D80" s="246"/>
      <c r="E80" s="153"/>
      <c r="F80" s="153"/>
      <c r="G80" s="289"/>
      <c r="H80" s="290"/>
      <c r="I80" s="291"/>
      <c r="J80" s="248"/>
    </row>
    <row r="81" spans="1:10" s="249" customFormat="1">
      <c r="A81" s="244"/>
      <c r="B81" s="245"/>
      <c r="C81" s="264"/>
      <c r="D81" s="246"/>
      <c r="E81" s="153"/>
      <c r="F81" s="153"/>
      <c r="G81" s="289"/>
      <c r="H81" s="290"/>
      <c r="I81" s="291"/>
      <c r="J81" s="248"/>
    </row>
    <row r="82" spans="1:10" s="249" customFormat="1">
      <c r="A82" s="244"/>
      <c r="B82" s="245"/>
      <c r="C82" s="264"/>
      <c r="D82" s="246"/>
      <c r="E82" s="153"/>
      <c r="F82" s="153"/>
      <c r="G82" s="289"/>
      <c r="H82" s="290"/>
      <c r="I82" s="291"/>
      <c r="J82" s="248"/>
    </row>
    <row r="83" spans="1:10" s="249" customFormat="1">
      <c r="A83" s="244"/>
      <c r="B83" s="245"/>
      <c r="C83" s="264"/>
      <c r="D83" s="246"/>
      <c r="E83" s="153"/>
      <c r="F83" s="153"/>
      <c r="G83" s="289"/>
      <c r="H83" s="290"/>
      <c r="I83" s="291"/>
      <c r="J83" s="248"/>
    </row>
    <row r="84" spans="1:10" s="249" customFormat="1">
      <c r="A84" s="244"/>
      <c r="B84" s="245"/>
      <c r="C84" s="264"/>
      <c r="D84" s="246"/>
      <c r="E84" s="153"/>
      <c r="F84" s="153"/>
      <c r="G84" s="289"/>
      <c r="H84" s="290"/>
      <c r="I84" s="291"/>
      <c r="J84" s="248"/>
    </row>
    <row r="85" spans="1:10" s="249" customFormat="1">
      <c r="A85" s="244"/>
      <c r="B85" s="245"/>
      <c r="C85" s="264"/>
      <c r="D85" s="246"/>
      <c r="E85" s="153"/>
      <c r="F85" s="153"/>
      <c r="G85" s="289"/>
      <c r="H85" s="290"/>
      <c r="I85" s="291"/>
      <c r="J85" s="248"/>
    </row>
    <row r="86" spans="1:10" s="249" customFormat="1">
      <c r="A86" s="244"/>
      <c r="B86" s="245"/>
      <c r="C86" s="264"/>
      <c r="D86" s="246"/>
      <c r="E86" s="153"/>
      <c r="F86" s="153"/>
      <c r="G86" s="289"/>
      <c r="H86" s="290"/>
      <c r="I86" s="291"/>
      <c r="J86" s="248"/>
    </row>
    <row r="87" spans="1:10" s="249" customFormat="1">
      <c r="A87" s="244"/>
      <c r="B87" s="245"/>
      <c r="C87" s="264"/>
      <c r="D87" s="246"/>
      <c r="E87" s="153"/>
      <c r="F87" s="153"/>
      <c r="G87" s="289"/>
      <c r="H87" s="290"/>
      <c r="I87" s="291"/>
      <c r="J87" s="248"/>
    </row>
    <row r="88" spans="1:10" s="249" customFormat="1">
      <c r="A88" s="244"/>
      <c r="B88" s="245"/>
      <c r="C88" s="264"/>
      <c r="D88" s="246"/>
      <c r="E88" s="153"/>
      <c r="F88" s="153"/>
      <c r="G88" s="289"/>
      <c r="H88" s="290"/>
      <c r="I88" s="291"/>
      <c r="J88" s="248"/>
    </row>
    <row r="89" spans="1:10" s="249" customFormat="1">
      <c r="A89" s="244"/>
      <c r="B89" s="245"/>
      <c r="C89" s="264"/>
      <c r="D89" s="246"/>
      <c r="E89" s="153"/>
      <c r="F89" s="153"/>
      <c r="G89" s="289"/>
      <c r="H89" s="290"/>
      <c r="I89" s="291"/>
      <c r="J89" s="248"/>
    </row>
    <row r="90" spans="1:10" s="249" customFormat="1">
      <c r="A90" s="244"/>
      <c r="B90" s="245"/>
      <c r="C90" s="264"/>
      <c r="D90" s="246"/>
      <c r="E90" s="153"/>
      <c r="F90" s="153"/>
      <c r="G90" s="289"/>
      <c r="H90" s="290"/>
      <c r="I90" s="291"/>
      <c r="J90" s="248"/>
    </row>
    <row r="91" spans="1:10" s="249" customFormat="1">
      <c r="A91" s="244"/>
      <c r="B91" s="245"/>
      <c r="C91" s="264"/>
      <c r="D91" s="246"/>
      <c r="E91" s="153"/>
      <c r="F91" s="153"/>
      <c r="G91" s="289"/>
      <c r="H91" s="290"/>
      <c r="I91" s="291"/>
      <c r="J91" s="248"/>
    </row>
    <row r="92" spans="1:10" s="249" customFormat="1">
      <c r="A92" s="244"/>
      <c r="B92" s="245"/>
      <c r="C92" s="264"/>
      <c r="D92" s="246"/>
      <c r="E92" s="153"/>
      <c r="F92" s="153"/>
      <c r="G92" s="289"/>
      <c r="H92" s="290"/>
      <c r="I92" s="291"/>
      <c r="J92" s="248"/>
    </row>
    <row r="93" spans="1:10" s="249" customFormat="1">
      <c r="A93" s="244"/>
      <c r="B93" s="245"/>
      <c r="C93" s="264"/>
      <c r="D93" s="246"/>
      <c r="E93" s="153"/>
      <c r="F93" s="153"/>
      <c r="G93" s="289"/>
      <c r="H93" s="290"/>
      <c r="I93" s="291"/>
      <c r="J93" s="248"/>
    </row>
    <row r="94" spans="1:10" s="249" customFormat="1">
      <c r="A94" s="244"/>
      <c r="B94" s="245"/>
      <c r="C94" s="264"/>
      <c r="D94" s="246"/>
      <c r="E94" s="153"/>
      <c r="F94" s="153"/>
      <c r="G94" s="289"/>
      <c r="H94" s="290"/>
      <c r="I94" s="291"/>
      <c r="J94" s="248"/>
    </row>
    <row r="95" spans="1:10" s="249" customFormat="1">
      <c r="A95" s="244"/>
      <c r="B95" s="245"/>
      <c r="C95" s="264"/>
      <c r="D95" s="246"/>
      <c r="E95" s="153"/>
      <c r="F95" s="153"/>
      <c r="G95" s="289"/>
      <c r="H95" s="290"/>
      <c r="I95" s="291"/>
      <c r="J95" s="248"/>
    </row>
    <row r="96" spans="1:10" s="249" customFormat="1">
      <c r="A96" s="244"/>
      <c r="B96" s="245"/>
      <c r="C96" s="264"/>
      <c r="D96" s="246"/>
      <c r="E96" s="153"/>
      <c r="F96" s="153"/>
      <c r="G96" s="289"/>
      <c r="H96" s="290"/>
      <c r="I96" s="291"/>
      <c r="J96" s="248"/>
    </row>
    <row r="97" spans="1:10" s="249" customFormat="1">
      <c r="A97" s="244"/>
      <c r="B97" s="245"/>
      <c r="C97" s="264"/>
      <c r="D97" s="246"/>
      <c r="E97" s="153"/>
      <c r="F97" s="153"/>
      <c r="G97" s="289"/>
      <c r="H97" s="290"/>
      <c r="I97" s="291"/>
      <c r="J97" s="248"/>
    </row>
    <row r="98" spans="1:10" s="249" customFormat="1">
      <c r="A98" s="244"/>
      <c r="B98" s="245"/>
      <c r="C98" s="264"/>
      <c r="D98" s="246"/>
      <c r="E98" s="153"/>
      <c r="F98" s="153"/>
      <c r="G98" s="289"/>
      <c r="H98" s="290"/>
      <c r="I98" s="291"/>
      <c r="J98" s="248"/>
    </row>
    <row r="99" spans="1:10" s="249" customFormat="1">
      <c r="A99" s="244"/>
      <c r="B99" s="245"/>
      <c r="C99" s="264"/>
      <c r="D99" s="246"/>
      <c r="E99" s="153"/>
      <c r="F99" s="153"/>
      <c r="G99" s="289"/>
      <c r="H99" s="290"/>
      <c r="I99" s="291"/>
      <c r="J99" s="248"/>
    </row>
    <row r="100" spans="1:10" s="249" customFormat="1">
      <c r="A100" s="244"/>
      <c r="B100" s="245"/>
      <c r="C100" s="264"/>
      <c r="D100" s="246"/>
      <c r="E100" s="153"/>
      <c r="F100" s="153"/>
      <c r="G100" s="289"/>
      <c r="H100" s="290"/>
      <c r="I100" s="291"/>
      <c r="J100" s="248"/>
    </row>
    <row r="101" spans="1:10" s="249" customFormat="1">
      <c r="A101" s="244"/>
      <c r="B101" s="245"/>
      <c r="C101" s="264"/>
      <c r="D101" s="246"/>
      <c r="E101" s="153"/>
      <c r="F101" s="153"/>
      <c r="G101" s="289"/>
      <c r="H101" s="290"/>
      <c r="I101" s="291"/>
      <c r="J101" s="248"/>
    </row>
    <row r="102" spans="1:10" s="249" customFormat="1">
      <c r="A102" s="244"/>
      <c r="B102" s="245"/>
      <c r="C102" s="264"/>
      <c r="D102" s="246"/>
      <c r="E102" s="153"/>
      <c r="F102" s="153"/>
      <c r="G102" s="289"/>
      <c r="H102" s="290"/>
      <c r="I102" s="291"/>
      <c r="J102" s="248"/>
    </row>
    <row r="103" spans="1:10" s="249" customFormat="1">
      <c r="A103" s="244"/>
      <c r="B103" s="245"/>
      <c r="C103" s="264"/>
      <c r="D103" s="246"/>
      <c r="E103" s="153"/>
      <c r="F103" s="153"/>
      <c r="G103" s="289"/>
      <c r="H103" s="290"/>
      <c r="I103" s="291"/>
      <c r="J103" s="248"/>
    </row>
    <row r="104" spans="1:10" s="249" customFormat="1">
      <c r="A104" s="244"/>
      <c r="B104" s="245"/>
      <c r="C104" s="264"/>
      <c r="D104" s="246"/>
      <c r="E104" s="153"/>
      <c r="F104" s="153"/>
      <c r="G104" s="289"/>
      <c r="H104" s="290"/>
      <c r="I104" s="291"/>
      <c r="J104" s="248"/>
    </row>
    <row r="105" spans="1:10" s="249" customFormat="1">
      <c r="A105" s="244"/>
      <c r="B105" s="245"/>
      <c r="C105" s="264"/>
      <c r="D105" s="246"/>
      <c r="E105" s="153"/>
      <c r="F105" s="153"/>
      <c r="G105" s="289"/>
      <c r="H105" s="290"/>
      <c r="I105" s="291"/>
      <c r="J105" s="248"/>
    </row>
    <row r="106" spans="1:10" s="249" customFormat="1">
      <c r="A106" s="244"/>
      <c r="B106" s="245"/>
      <c r="C106" s="264"/>
      <c r="D106" s="246"/>
      <c r="E106" s="153"/>
      <c r="F106" s="153"/>
      <c r="G106" s="289"/>
      <c r="H106" s="290"/>
      <c r="I106" s="291"/>
      <c r="J106" s="248"/>
    </row>
    <row r="107" spans="1:10" s="249" customFormat="1">
      <c r="A107" s="244"/>
      <c r="B107" s="245"/>
      <c r="C107" s="264"/>
      <c r="D107" s="246"/>
      <c r="E107" s="153"/>
      <c r="F107" s="153"/>
      <c r="G107" s="289"/>
      <c r="H107" s="290"/>
      <c r="I107" s="291"/>
      <c r="J107" s="248"/>
    </row>
    <row r="108" spans="1:10" s="249" customFormat="1">
      <c r="A108" s="244"/>
      <c r="B108" s="245"/>
      <c r="C108" s="264"/>
      <c r="D108" s="246"/>
      <c r="E108" s="153"/>
      <c r="F108" s="153"/>
      <c r="G108" s="289"/>
      <c r="H108" s="290"/>
      <c r="I108" s="291"/>
      <c r="J108" s="248"/>
    </row>
    <row r="109" spans="1:10" s="249" customFormat="1">
      <c r="A109" s="244"/>
      <c r="B109" s="245"/>
      <c r="C109" s="264"/>
      <c r="D109" s="246"/>
      <c r="E109" s="153"/>
      <c r="F109" s="153"/>
      <c r="G109" s="289"/>
      <c r="H109" s="290"/>
      <c r="I109" s="291"/>
      <c r="J109" s="248"/>
    </row>
    <row r="110" spans="1:10" s="249" customFormat="1">
      <c r="A110" s="244"/>
      <c r="B110" s="245"/>
      <c r="C110" s="264"/>
      <c r="D110" s="246"/>
      <c r="E110" s="153"/>
      <c r="F110" s="153"/>
      <c r="G110" s="289"/>
      <c r="H110" s="290"/>
      <c r="I110" s="291"/>
      <c r="J110" s="248"/>
    </row>
    <row r="111" spans="1:10" s="249" customFormat="1">
      <c r="A111" s="244"/>
      <c r="B111" s="245"/>
      <c r="C111" s="264"/>
      <c r="D111" s="246"/>
      <c r="E111" s="153"/>
      <c r="F111" s="153"/>
      <c r="G111" s="289"/>
      <c r="H111" s="290"/>
      <c r="I111" s="291"/>
      <c r="J111" s="248"/>
    </row>
    <row r="112" spans="1:10" s="249" customFormat="1">
      <c r="A112" s="244"/>
      <c r="B112" s="245"/>
      <c r="C112" s="264"/>
      <c r="D112" s="246"/>
      <c r="E112" s="153"/>
      <c r="F112" s="153"/>
      <c r="G112" s="289"/>
      <c r="H112" s="290"/>
      <c r="I112" s="291"/>
      <c r="J112" s="248"/>
    </row>
    <row r="113" spans="1:10" s="249" customFormat="1">
      <c r="A113" s="244"/>
      <c r="B113" s="245"/>
      <c r="C113" s="264"/>
      <c r="D113" s="246"/>
      <c r="E113" s="153"/>
      <c r="F113" s="153"/>
      <c r="G113" s="289"/>
      <c r="H113" s="290"/>
      <c r="I113" s="291"/>
      <c r="J113" s="248"/>
    </row>
    <row r="114" spans="1:10" s="249" customFormat="1">
      <c r="A114" s="244"/>
      <c r="B114" s="245"/>
      <c r="C114" s="264"/>
      <c r="D114" s="246"/>
      <c r="E114" s="153"/>
      <c r="F114" s="153"/>
      <c r="G114" s="289"/>
      <c r="H114" s="290"/>
      <c r="I114" s="291"/>
      <c r="J114" s="248"/>
    </row>
    <row r="115" spans="1:10" s="249" customFormat="1">
      <c r="A115" s="244"/>
      <c r="B115" s="245"/>
      <c r="C115" s="264"/>
      <c r="D115" s="246"/>
      <c r="E115" s="153"/>
      <c r="F115" s="153"/>
      <c r="G115" s="289"/>
      <c r="H115" s="290"/>
      <c r="I115" s="291"/>
      <c r="J115" s="248"/>
    </row>
    <row r="116" spans="1:10" s="249" customFormat="1">
      <c r="A116" s="244"/>
      <c r="B116" s="245"/>
      <c r="C116" s="264"/>
      <c r="D116" s="246"/>
      <c r="E116" s="153"/>
      <c r="F116" s="153"/>
      <c r="G116" s="289"/>
      <c r="H116" s="290"/>
      <c r="I116" s="291"/>
      <c r="J116" s="248"/>
    </row>
    <row r="117" spans="1:10" s="249" customFormat="1">
      <c r="A117" s="244"/>
      <c r="B117" s="245"/>
      <c r="C117" s="264"/>
      <c r="D117" s="246"/>
      <c r="E117" s="153"/>
      <c r="F117" s="153"/>
      <c r="G117" s="289"/>
      <c r="H117" s="290"/>
      <c r="I117" s="291"/>
      <c r="J117" s="248"/>
    </row>
    <row r="118" spans="1:10" s="249" customFormat="1">
      <c r="A118" s="244"/>
      <c r="B118" s="245"/>
      <c r="C118" s="264"/>
      <c r="D118" s="246"/>
      <c r="E118" s="153"/>
      <c r="F118" s="153"/>
      <c r="G118" s="289"/>
      <c r="H118" s="290"/>
      <c r="I118" s="291"/>
      <c r="J118" s="248"/>
    </row>
    <row r="119" spans="1:10" s="249" customFormat="1">
      <c r="A119" s="244"/>
      <c r="B119" s="245"/>
      <c r="C119" s="264"/>
      <c r="D119" s="246"/>
      <c r="E119" s="153"/>
      <c r="F119" s="153"/>
      <c r="G119" s="289"/>
      <c r="H119" s="290"/>
      <c r="I119" s="291"/>
      <c r="J119" s="248"/>
    </row>
    <row r="120" spans="1:10" s="249" customFormat="1">
      <c r="A120" s="244"/>
      <c r="B120" s="245"/>
      <c r="C120" s="264"/>
      <c r="D120" s="246"/>
      <c r="E120" s="153"/>
      <c r="F120" s="153"/>
      <c r="G120" s="289"/>
      <c r="H120" s="290"/>
      <c r="I120" s="291"/>
      <c r="J120" s="248"/>
    </row>
    <row r="121" spans="1:10" s="249" customFormat="1">
      <c r="A121" s="244"/>
      <c r="B121" s="245"/>
      <c r="C121" s="264"/>
      <c r="D121" s="246"/>
      <c r="E121" s="153"/>
      <c r="F121" s="153"/>
      <c r="G121" s="289"/>
      <c r="H121" s="290"/>
      <c r="I121" s="291"/>
      <c r="J121" s="248"/>
    </row>
    <row r="122" spans="1:10" s="249" customFormat="1">
      <c r="A122" s="244"/>
      <c r="B122" s="245"/>
      <c r="C122" s="264"/>
      <c r="D122" s="246"/>
      <c r="E122" s="153"/>
      <c r="F122" s="153"/>
      <c r="G122" s="289"/>
      <c r="H122" s="290"/>
      <c r="I122" s="291"/>
      <c r="J122" s="248"/>
    </row>
    <row r="123" spans="1:10" s="249" customFormat="1">
      <c r="A123" s="244"/>
      <c r="B123" s="245"/>
      <c r="C123" s="264"/>
      <c r="D123" s="246"/>
      <c r="E123" s="153"/>
      <c r="F123" s="153"/>
      <c r="G123" s="289"/>
      <c r="H123" s="290"/>
      <c r="I123" s="291"/>
      <c r="J123" s="248"/>
    </row>
    <row r="124" spans="1:10" s="249" customFormat="1">
      <c r="A124" s="244"/>
      <c r="B124" s="245"/>
      <c r="C124" s="264"/>
      <c r="D124" s="246"/>
      <c r="E124" s="153"/>
      <c r="F124" s="153"/>
      <c r="G124" s="289"/>
      <c r="H124" s="290"/>
      <c r="I124" s="291"/>
      <c r="J124" s="248"/>
    </row>
    <row r="125" spans="1:10" s="249" customFormat="1">
      <c r="A125" s="244"/>
      <c r="B125" s="245"/>
      <c r="C125" s="264"/>
      <c r="D125" s="246"/>
      <c r="E125" s="153"/>
      <c r="F125" s="153"/>
      <c r="G125" s="289"/>
      <c r="H125" s="290"/>
      <c r="I125" s="291"/>
      <c r="J125" s="248"/>
    </row>
    <row r="126" spans="1:10" s="249" customFormat="1">
      <c r="A126" s="244"/>
      <c r="B126" s="245"/>
      <c r="C126" s="264"/>
      <c r="D126" s="246"/>
      <c r="E126" s="153"/>
      <c r="F126" s="153"/>
      <c r="G126" s="289"/>
      <c r="H126" s="290"/>
      <c r="I126" s="291"/>
      <c r="J126" s="248"/>
    </row>
    <row r="127" spans="1:10" s="249" customFormat="1">
      <c r="A127" s="244"/>
      <c r="B127" s="245"/>
      <c r="C127" s="264"/>
      <c r="D127" s="246"/>
      <c r="E127" s="153"/>
      <c r="F127" s="153"/>
      <c r="G127" s="289"/>
      <c r="H127" s="290"/>
      <c r="I127" s="291"/>
      <c r="J127" s="248"/>
    </row>
    <row r="128" spans="1:10" s="249" customFormat="1">
      <c r="A128" s="244"/>
      <c r="B128" s="245"/>
      <c r="C128" s="264"/>
      <c r="D128" s="246"/>
      <c r="E128" s="153"/>
      <c r="F128" s="153"/>
      <c r="G128" s="289"/>
      <c r="H128" s="290"/>
      <c r="I128" s="291"/>
      <c r="J128" s="248"/>
    </row>
    <row r="129" spans="1:10" s="249" customFormat="1">
      <c r="A129" s="244"/>
      <c r="B129" s="245"/>
      <c r="C129" s="264"/>
      <c r="D129" s="246"/>
      <c r="E129" s="153"/>
      <c r="F129" s="153"/>
      <c r="G129" s="289"/>
      <c r="H129" s="290"/>
      <c r="I129" s="291"/>
      <c r="J129" s="248"/>
    </row>
    <row r="130" spans="1:10" s="249" customFormat="1">
      <c r="A130" s="244"/>
      <c r="B130" s="245"/>
      <c r="C130" s="264"/>
      <c r="D130" s="246"/>
      <c r="E130" s="153"/>
      <c r="F130" s="153"/>
      <c r="G130" s="289"/>
      <c r="H130" s="290"/>
      <c r="I130" s="291"/>
      <c r="J130" s="248"/>
    </row>
    <row r="131" spans="1:10" s="249" customFormat="1">
      <c r="A131" s="244"/>
      <c r="B131" s="245"/>
      <c r="C131" s="264"/>
      <c r="D131" s="246"/>
      <c r="E131" s="153"/>
      <c r="F131" s="153"/>
      <c r="G131" s="289"/>
      <c r="H131" s="290"/>
      <c r="I131" s="291"/>
      <c r="J131" s="248"/>
    </row>
    <row r="132" spans="1:10" s="249" customFormat="1">
      <c r="A132" s="244"/>
      <c r="B132" s="245"/>
      <c r="C132" s="264"/>
      <c r="D132" s="246"/>
      <c r="E132" s="153"/>
      <c r="F132" s="153"/>
      <c r="G132" s="289"/>
      <c r="H132" s="290"/>
      <c r="I132" s="291"/>
      <c r="J132" s="248"/>
    </row>
    <row r="133" spans="1:10" s="249" customFormat="1">
      <c r="A133" s="244"/>
      <c r="B133" s="245"/>
      <c r="C133" s="264"/>
      <c r="D133" s="246"/>
      <c r="E133" s="153"/>
      <c r="F133" s="153"/>
      <c r="G133" s="289"/>
      <c r="H133" s="290"/>
      <c r="I133" s="291"/>
      <c r="J133" s="248"/>
    </row>
    <row r="134" spans="1:10" s="249" customFormat="1">
      <c r="A134" s="244"/>
      <c r="B134" s="245"/>
      <c r="C134" s="264"/>
      <c r="D134" s="246"/>
      <c r="E134" s="153"/>
      <c r="F134" s="153"/>
      <c r="G134" s="289"/>
      <c r="H134" s="290"/>
      <c r="I134" s="291"/>
      <c r="J134" s="248"/>
    </row>
    <row r="135" spans="1:10" s="249" customFormat="1">
      <c r="A135" s="244"/>
      <c r="B135" s="245"/>
      <c r="C135" s="264"/>
      <c r="D135" s="246"/>
      <c r="E135" s="153"/>
      <c r="F135" s="153"/>
      <c r="G135" s="289"/>
      <c r="H135" s="290"/>
      <c r="I135" s="291"/>
      <c r="J135" s="248"/>
    </row>
    <row r="136" spans="1:10" s="249" customFormat="1">
      <c r="A136" s="244"/>
      <c r="B136" s="245"/>
      <c r="C136" s="264"/>
      <c r="D136" s="246"/>
      <c r="E136" s="153"/>
      <c r="F136" s="153"/>
      <c r="G136" s="289"/>
      <c r="H136" s="290"/>
      <c r="I136" s="291"/>
      <c r="J136" s="248"/>
    </row>
    <row r="137" spans="1:10" s="249" customFormat="1">
      <c r="A137" s="244"/>
      <c r="B137" s="245"/>
      <c r="C137" s="264"/>
      <c r="D137" s="246"/>
      <c r="E137" s="153"/>
      <c r="F137" s="153"/>
      <c r="G137" s="289"/>
      <c r="H137" s="290"/>
      <c r="I137" s="291"/>
      <c r="J137" s="248"/>
    </row>
    <row r="138" spans="1:10" s="249" customFormat="1">
      <c r="A138" s="244"/>
      <c r="B138" s="245"/>
      <c r="C138" s="264"/>
      <c r="D138" s="246"/>
      <c r="E138" s="153"/>
      <c r="F138" s="153"/>
      <c r="G138" s="289"/>
      <c r="H138" s="290"/>
      <c r="I138" s="291"/>
      <c r="J138" s="248"/>
    </row>
    <row r="139" spans="1:10" s="249" customFormat="1">
      <c r="A139" s="244"/>
      <c r="B139" s="245"/>
      <c r="C139" s="264"/>
      <c r="D139" s="246"/>
      <c r="E139" s="153"/>
      <c r="F139" s="153"/>
      <c r="G139" s="289"/>
      <c r="H139" s="290"/>
      <c r="I139" s="291"/>
      <c r="J139" s="248"/>
    </row>
    <row r="140" spans="1:10" s="249" customFormat="1">
      <c r="A140" s="244"/>
      <c r="B140" s="245"/>
      <c r="C140" s="264"/>
      <c r="D140" s="246"/>
      <c r="E140" s="153"/>
      <c r="F140" s="153"/>
      <c r="G140" s="289"/>
      <c r="H140" s="290"/>
      <c r="I140" s="291"/>
      <c r="J140" s="248"/>
    </row>
    <row r="141" spans="1:10" s="249" customFormat="1">
      <c r="A141" s="244"/>
      <c r="B141" s="245"/>
      <c r="C141" s="264"/>
      <c r="D141" s="246"/>
      <c r="E141" s="153"/>
      <c r="F141" s="153"/>
      <c r="G141" s="289"/>
      <c r="H141" s="290"/>
      <c r="I141" s="291"/>
      <c r="J141" s="248"/>
    </row>
    <row r="142" spans="1:10" s="249" customFormat="1">
      <c r="A142" s="244"/>
      <c r="B142" s="245"/>
      <c r="C142" s="264"/>
      <c r="D142" s="246"/>
      <c r="E142" s="153"/>
      <c r="F142" s="153"/>
      <c r="G142" s="289"/>
      <c r="H142" s="290"/>
      <c r="I142" s="291"/>
      <c r="J142" s="248"/>
    </row>
    <row r="143" spans="1:10" s="249" customFormat="1">
      <c r="A143" s="244"/>
      <c r="B143" s="245"/>
      <c r="C143" s="264"/>
      <c r="D143" s="246"/>
      <c r="E143" s="153"/>
      <c r="F143" s="153"/>
      <c r="G143" s="289"/>
      <c r="H143" s="290"/>
      <c r="I143" s="291"/>
      <c r="J143" s="248"/>
    </row>
    <row r="144" spans="1:10" s="249" customFormat="1">
      <c r="A144" s="244"/>
      <c r="B144" s="245"/>
      <c r="C144" s="264"/>
      <c r="D144" s="246"/>
      <c r="E144" s="153"/>
      <c r="F144" s="153"/>
      <c r="G144" s="289"/>
      <c r="H144" s="290"/>
      <c r="I144" s="291"/>
      <c r="J144" s="248"/>
    </row>
    <row r="145" spans="1:10" s="249" customFormat="1">
      <c r="A145" s="244"/>
      <c r="B145" s="245"/>
      <c r="C145" s="264"/>
      <c r="D145" s="246"/>
      <c r="E145" s="153"/>
      <c r="F145" s="153"/>
      <c r="G145" s="289"/>
      <c r="H145" s="290"/>
      <c r="I145" s="291"/>
      <c r="J145" s="248"/>
    </row>
    <row r="146" spans="1:10" s="249" customFormat="1">
      <c r="A146" s="244"/>
      <c r="B146" s="245"/>
      <c r="C146" s="264"/>
      <c r="D146" s="246"/>
      <c r="E146" s="153"/>
      <c r="F146" s="153"/>
      <c r="G146" s="289"/>
      <c r="H146" s="290"/>
      <c r="I146" s="291"/>
      <c r="J146" s="248"/>
    </row>
    <row r="147" spans="1:10" s="249" customFormat="1">
      <c r="A147" s="244"/>
      <c r="B147" s="245"/>
      <c r="C147" s="264"/>
      <c r="D147" s="246"/>
      <c r="E147" s="153"/>
      <c r="F147" s="153"/>
      <c r="G147" s="289"/>
      <c r="H147" s="290"/>
      <c r="I147" s="291"/>
      <c r="J147" s="248"/>
    </row>
    <row r="148" spans="1:10" s="249" customFormat="1">
      <c r="A148" s="244"/>
      <c r="B148" s="245"/>
      <c r="C148" s="264"/>
      <c r="D148" s="246"/>
      <c r="E148" s="153"/>
      <c r="F148" s="153"/>
      <c r="G148" s="289"/>
      <c r="H148" s="290"/>
      <c r="I148" s="291"/>
      <c r="J148" s="248"/>
    </row>
    <row r="149" spans="1:10" s="249" customFormat="1">
      <c r="A149" s="244"/>
      <c r="B149" s="245"/>
      <c r="C149" s="264"/>
      <c r="D149" s="246"/>
      <c r="E149" s="153"/>
      <c r="F149" s="153"/>
      <c r="G149" s="289"/>
      <c r="H149" s="290"/>
      <c r="I149" s="291"/>
      <c r="J149" s="248"/>
    </row>
    <row r="150" spans="1:10" s="249" customFormat="1">
      <c r="A150" s="244"/>
      <c r="B150" s="245"/>
      <c r="C150" s="264"/>
      <c r="D150" s="246"/>
      <c r="E150" s="153"/>
      <c r="F150" s="153"/>
      <c r="G150" s="289"/>
      <c r="H150" s="290"/>
      <c r="I150" s="291"/>
      <c r="J150" s="248"/>
    </row>
    <row r="151" spans="1:10" s="249" customFormat="1">
      <c r="A151" s="244"/>
      <c r="B151" s="245"/>
      <c r="C151" s="264"/>
      <c r="D151" s="246"/>
      <c r="E151" s="153"/>
      <c r="F151" s="153"/>
      <c r="G151" s="289"/>
      <c r="H151" s="290"/>
      <c r="I151" s="291"/>
      <c r="J151" s="248"/>
    </row>
    <row r="152" spans="1:10" s="249" customFormat="1">
      <c r="A152" s="244"/>
      <c r="B152" s="245"/>
      <c r="C152" s="264"/>
      <c r="D152" s="246"/>
      <c r="E152" s="153"/>
      <c r="F152" s="153"/>
      <c r="G152" s="289"/>
      <c r="H152" s="290"/>
      <c r="I152" s="291"/>
      <c r="J152" s="248"/>
    </row>
    <row r="153" spans="1:10" s="249" customFormat="1">
      <c r="A153" s="244"/>
      <c r="B153" s="245"/>
      <c r="C153" s="264"/>
      <c r="D153" s="246"/>
      <c r="E153" s="153"/>
      <c r="F153" s="153"/>
      <c r="G153" s="289"/>
      <c r="H153" s="290"/>
      <c r="I153" s="291"/>
      <c r="J153" s="248"/>
    </row>
    <row r="154" spans="1:10" s="249" customFormat="1">
      <c r="A154" s="244"/>
      <c r="B154" s="245"/>
      <c r="C154" s="264"/>
      <c r="D154" s="246"/>
      <c r="E154" s="153"/>
      <c r="F154" s="153"/>
      <c r="G154" s="289"/>
      <c r="H154" s="290"/>
      <c r="I154" s="291"/>
      <c r="J154" s="248"/>
    </row>
    <row r="155" spans="1:10" s="249" customFormat="1">
      <c r="A155" s="244"/>
      <c r="B155" s="245"/>
      <c r="C155" s="264"/>
      <c r="D155" s="246"/>
      <c r="E155" s="153"/>
      <c r="F155" s="153"/>
      <c r="G155" s="289"/>
      <c r="H155" s="290"/>
      <c r="I155" s="291"/>
      <c r="J155" s="248"/>
    </row>
    <row r="156" spans="1:10" s="249" customFormat="1">
      <c r="A156" s="244"/>
      <c r="B156" s="245"/>
      <c r="C156" s="264"/>
      <c r="D156" s="246"/>
      <c r="E156" s="153"/>
      <c r="F156" s="153"/>
      <c r="G156" s="289"/>
      <c r="H156" s="290"/>
      <c r="I156" s="291"/>
      <c r="J156" s="248"/>
    </row>
    <row r="157" spans="1:10" s="249" customFormat="1">
      <c r="A157" s="244"/>
      <c r="B157" s="245"/>
      <c r="C157" s="264"/>
      <c r="D157" s="246"/>
      <c r="E157" s="153"/>
      <c r="F157" s="153"/>
      <c r="G157" s="289"/>
      <c r="H157" s="290"/>
      <c r="I157" s="291"/>
      <c r="J157" s="248"/>
    </row>
    <row r="158" spans="1:10" s="249" customFormat="1">
      <c r="A158" s="244"/>
      <c r="B158" s="245"/>
      <c r="C158" s="264"/>
      <c r="D158" s="246"/>
      <c r="E158" s="153"/>
      <c r="F158" s="153"/>
      <c r="G158" s="289"/>
      <c r="H158" s="290"/>
      <c r="I158" s="291"/>
      <c r="J158" s="248"/>
    </row>
    <row r="159" spans="1:10" s="249" customFormat="1">
      <c r="A159" s="244"/>
      <c r="B159" s="245"/>
      <c r="C159" s="264"/>
      <c r="D159" s="246"/>
      <c r="E159" s="153"/>
      <c r="F159" s="153"/>
      <c r="G159" s="289"/>
      <c r="H159" s="290"/>
      <c r="I159" s="291"/>
      <c r="J159" s="248"/>
    </row>
    <row r="160" spans="1:10" s="249" customFormat="1">
      <c r="A160" s="244"/>
      <c r="B160" s="245"/>
      <c r="C160" s="264"/>
      <c r="D160" s="246"/>
      <c r="E160" s="153"/>
      <c r="F160" s="153"/>
      <c r="G160" s="289"/>
      <c r="H160" s="290"/>
      <c r="I160" s="291"/>
      <c r="J160" s="248"/>
    </row>
    <row r="161" spans="1:10" s="249" customFormat="1">
      <c r="A161" s="244"/>
      <c r="B161" s="245"/>
      <c r="C161" s="264"/>
      <c r="D161" s="246"/>
      <c r="E161" s="153"/>
      <c r="F161" s="153"/>
      <c r="G161" s="289"/>
      <c r="H161" s="290"/>
      <c r="I161" s="291"/>
      <c r="J161" s="248"/>
    </row>
    <row r="162" spans="1:10" s="249" customFormat="1">
      <c r="A162" s="244"/>
      <c r="B162" s="245"/>
      <c r="C162" s="264"/>
      <c r="D162" s="246"/>
      <c r="E162" s="153"/>
      <c r="F162" s="153"/>
      <c r="G162" s="289"/>
      <c r="H162" s="290"/>
      <c r="I162" s="291"/>
      <c r="J162" s="248"/>
    </row>
    <row r="163" spans="1:10" s="249" customFormat="1">
      <c r="A163" s="244"/>
      <c r="B163" s="245"/>
      <c r="C163" s="264"/>
      <c r="D163" s="246"/>
      <c r="E163" s="153"/>
      <c r="F163" s="153"/>
      <c r="G163" s="289"/>
      <c r="H163" s="290"/>
      <c r="I163" s="291"/>
      <c r="J163" s="248"/>
    </row>
    <row r="164" spans="1:10" s="249" customFormat="1">
      <c r="A164" s="244"/>
      <c r="B164" s="245"/>
      <c r="C164" s="264"/>
      <c r="D164" s="246"/>
      <c r="E164" s="153"/>
      <c r="F164" s="153"/>
      <c r="G164" s="289"/>
      <c r="H164" s="290"/>
      <c r="I164" s="291"/>
      <c r="J164" s="248"/>
    </row>
    <row r="165" spans="1:10" s="249" customFormat="1">
      <c r="A165" s="244"/>
      <c r="B165" s="245"/>
      <c r="C165" s="264"/>
      <c r="D165" s="246"/>
      <c r="E165" s="153"/>
      <c r="F165" s="153"/>
      <c r="G165" s="289"/>
      <c r="H165" s="290"/>
      <c r="I165" s="291"/>
      <c r="J165" s="248"/>
    </row>
    <row r="166" spans="1:10" s="249" customFormat="1">
      <c r="A166" s="244"/>
      <c r="B166" s="245"/>
      <c r="C166" s="264"/>
      <c r="D166" s="246"/>
      <c r="E166" s="153"/>
      <c r="F166" s="153"/>
      <c r="G166" s="289"/>
      <c r="H166" s="290"/>
      <c r="I166" s="291"/>
      <c r="J166" s="248"/>
    </row>
    <row r="167" spans="1:10" s="249" customFormat="1">
      <c r="A167" s="244"/>
      <c r="B167" s="245"/>
      <c r="C167" s="264"/>
      <c r="D167" s="246"/>
      <c r="E167" s="153"/>
      <c r="F167" s="153"/>
      <c r="G167" s="289"/>
      <c r="H167" s="290"/>
      <c r="I167" s="291"/>
      <c r="J167" s="248"/>
    </row>
    <row r="168" spans="1:10" s="249" customFormat="1">
      <c r="A168" s="244"/>
      <c r="B168" s="245"/>
      <c r="C168" s="264"/>
      <c r="D168" s="246"/>
      <c r="E168" s="153"/>
      <c r="F168" s="153"/>
      <c r="G168" s="289"/>
      <c r="H168" s="290"/>
      <c r="I168" s="291"/>
      <c r="J168" s="248"/>
    </row>
    <row r="169" spans="1:10" s="249" customFormat="1">
      <c r="A169" s="244"/>
      <c r="B169" s="245"/>
      <c r="C169" s="264"/>
      <c r="D169" s="246"/>
      <c r="E169" s="153"/>
      <c r="F169" s="153"/>
      <c r="G169" s="289"/>
      <c r="H169" s="290"/>
      <c r="I169" s="291"/>
      <c r="J169" s="248"/>
    </row>
    <row r="170" spans="1:10" s="249" customFormat="1">
      <c r="A170" s="244"/>
      <c r="B170" s="245"/>
      <c r="C170" s="264"/>
      <c r="D170" s="246"/>
      <c r="E170" s="153"/>
      <c r="F170" s="153"/>
      <c r="G170" s="289"/>
      <c r="H170" s="290"/>
      <c r="I170" s="291"/>
      <c r="J170" s="248"/>
    </row>
    <row r="171" spans="1:10" s="249" customFormat="1">
      <c r="A171" s="244"/>
      <c r="B171" s="245"/>
      <c r="C171" s="264"/>
      <c r="D171" s="246"/>
      <c r="E171" s="153"/>
      <c r="F171" s="153"/>
      <c r="G171" s="289"/>
      <c r="H171" s="290"/>
      <c r="I171" s="291"/>
      <c r="J171" s="248"/>
    </row>
    <row r="172" spans="1:10" s="249" customFormat="1">
      <c r="A172" s="244"/>
      <c r="B172" s="245"/>
      <c r="C172" s="264"/>
      <c r="D172" s="246"/>
      <c r="E172" s="153"/>
      <c r="F172" s="153"/>
      <c r="G172" s="289"/>
      <c r="H172" s="290"/>
      <c r="I172" s="291"/>
      <c r="J172" s="248"/>
    </row>
    <row r="173" spans="1:10" s="249" customFormat="1">
      <c r="A173" s="244"/>
      <c r="B173" s="245"/>
      <c r="C173" s="264"/>
      <c r="D173" s="246"/>
      <c r="E173" s="153"/>
      <c r="F173" s="153"/>
      <c r="G173" s="289"/>
      <c r="H173" s="290"/>
      <c r="I173" s="291"/>
      <c r="J173" s="248"/>
    </row>
    <row r="174" spans="1:10" s="249" customFormat="1">
      <c r="A174" s="244"/>
      <c r="B174" s="245"/>
      <c r="C174" s="264"/>
      <c r="D174" s="246"/>
      <c r="E174" s="153"/>
      <c r="F174" s="153"/>
      <c r="G174" s="289"/>
      <c r="H174" s="290"/>
      <c r="I174" s="291"/>
      <c r="J174" s="248"/>
    </row>
    <row r="175" spans="1:10" s="249" customFormat="1">
      <c r="A175" s="244"/>
      <c r="B175" s="245"/>
      <c r="C175" s="264"/>
      <c r="D175" s="246"/>
      <c r="E175" s="153"/>
      <c r="F175" s="153"/>
      <c r="G175" s="289"/>
      <c r="H175" s="290"/>
      <c r="I175" s="291"/>
      <c r="J175" s="248"/>
    </row>
    <row r="176" spans="1:10" s="249" customFormat="1">
      <c r="A176" s="244"/>
      <c r="B176" s="245"/>
      <c r="C176" s="264"/>
      <c r="D176" s="246"/>
      <c r="E176" s="153"/>
      <c r="F176" s="153"/>
      <c r="G176" s="289"/>
      <c r="H176" s="290"/>
      <c r="I176" s="291"/>
      <c r="J176" s="248"/>
    </row>
    <row r="177" spans="1:10" s="249" customFormat="1">
      <c r="A177" s="244"/>
      <c r="B177" s="245"/>
      <c r="C177" s="264"/>
      <c r="D177" s="246"/>
      <c r="E177" s="153"/>
      <c r="F177" s="153"/>
      <c r="G177" s="289"/>
      <c r="H177" s="290"/>
      <c r="I177" s="291"/>
      <c r="J177" s="248"/>
    </row>
    <row r="178" spans="1:10" s="249" customFormat="1">
      <c r="A178" s="244"/>
      <c r="B178" s="245"/>
      <c r="C178" s="264"/>
      <c r="D178" s="246"/>
      <c r="E178" s="153"/>
      <c r="F178" s="153"/>
      <c r="G178" s="289"/>
      <c r="H178" s="290"/>
      <c r="I178" s="291"/>
      <c r="J178" s="248"/>
    </row>
    <row r="179" spans="1:10" s="249" customFormat="1">
      <c r="A179" s="244"/>
      <c r="B179" s="245"/>
      <c r="C179" s="264"/>
      <c r="D179" s="246"/>
      <c r="E179" s="153"/>
      <c r="F179" s="153"/>
      <c r="G179" s="289"/>
      <c r="H179" s="290"/>
      <c r="I179" s="291"/>
      <c r="J179" s="248"/>
    </row>
    <row r="180" spans="1:10" s="249" customFormat="1">
      <c r="A180" s="244"/>
      <c r="B180" s="245"/>
      <c r="C180" s="264"/>
      <c r="D180" s="246"/>
      <c r="E180" s="153"/>
      <c r="F180" s="153"/>
      <c r="G180" s="289"/>
      <c r="H180" s="290"/>
      <c r="I180" s="291"/>
      <c r="J180" s="248"/>
    </row>
    <row r="181" spans="1:10" s="249" customFormat="1">
      <c r="A181" s="244"/>
      <c r="B181" s="245"/>
      <c r="C181" s="264"/>
      <c r="D181" s="246"/>
      <c r="E181" s="153"/>
      <c r="F181" s="153"/>
      <c r="G181" s="289"/>
      <c r="H181" s="290"/>
      <c r="I181" s="291"/>
      <c r="J181" s="248"/>
    </row>
    <row r="182" spans="1:10" s="249" customFormat="1">
      <c r="A182" s="244"/>
      <c r="B182" s="245"/>
      <c r="C182" s="264"/>
      <c r="D182" s="246"/>
      <c r="E182" s="153"/>
      <c r="F182" s="153"/>
      <c r="G182" s="289"/>
      <c r="H182" s="290"/>
      <c r="I182" s="291"/>
      <c r="J182" s="248"/>
    </row>
    <row r="183" spans="1:10" s="249" customFormat="1">
      <c r="A183" s="244"/>
      <c r="B183" s="245"/>
      <c r="C183" s="264"/>
      <c r="D183" s="246"/>
      <c r="E183" s="153"/>
      <c r="F183" s="153"/>
      <c r="G183" s="289"/>
      <c r="H183" s="290"/>
      <c r="I183" s="291"/>
      <c r="J183" s="248"/>
    </row>
    <row r="184" spans="1:10" s="249" customFormat="1">
      <c r="A184" s="244"/>
      <c r="B184" s="245"/>
      <c r="C184" s="264"/>
      <c r="D184" s="246"/>
      <c r="E184" s="153"/>
      <c r="F184" s="153"/>
      <c r="G184" s="289"/>
      <c r="H184" s="290"/>
      <c r="I184" s="291"/>
      <c r="J184" s="248"/>
    </row>
    <row r="185" spans="1:10" s="249" customFormat="1">
      <c r="A185" s="244"/>
      <c r="B185" s="245"/>
      <c r="C185" s="264"/>
      <c r="D185" s="246"/>
      <c r="E185" s="153"/>
      <c r="F185" s="153"/>
      <c r="G185" s="289"/>
      <c r="H185" s="290"/>
      <c r="I185" s="291"/>
      <c r="J185" s="248"/>
    </row>
    <row r="186" spans="1:10" s="249" customFormat="1">
      <c r="A186" s="244"/>
      <c r="B186" s="245"/>
      <c r="C186" s="264"/>
      <c r="D186" s="246"/>
      <c r="E186" s="153"/>
      <c r="F186" s="153"/>
      <c r="G186" s="289"/>
      <c r="H186" s="290"/>
      <c r="I186" s="291"/>
      <c r="J186" s="248"/>
    </row>
    <row r="187" spans="1:10" s="249" customFormat="1">
      <c r="A187" s="244"/>
      <c r="B187" s="245"/>
      <c r="C187" s="264"/>
      <c r="D187" s="246"/>
      <c r="E187" s="153"/>
      <c r="F187" s="153"/>
      <c r="G187" s="289"/>
      <c r="H187" s="290"/>
      <c r="I187" s="291"/>
      <c r="J187" s="248"/>
    </row>
    <row r="188" spans="1:10" s="249" customFormat="1">
      <c r="A188" s="244"/>
      <c r="B188" s="245"/>
      <c r="C188" s="264"/>
      <c r="D188" s="246"/>
      <c r="E188" s="153"/>
      <c r="F188" s="153"/>
      <c r="G188" s="289"/>
      <c r="H188" s="290"/>
      <c r="I188" s="291"/>
      <c r="J188" s="248"/>
    </row>
    <row r="189" spans="1:10" s="249" customFormat="1">
      <c r="A189" s="244"/>
      <c r="B189" s="245"/>
      <c r="C189" s="264"/>
      <c r="D189" s="246"/>
      <c r="E189" s="153"/>
      <c r="F189" s="153"/>
      <c r="G189" s="289"/>
      <c r="H189" s="290"/>
      <c r="I189" s="291"/>
      <c r="J189" s="248"/>
    </row>
    <row r="190" spans="1:10" s="249" customFormat="1">
      <c r="A190" s="244"/>
      <c r="B190" s="245"/>
      <c r="C190" s="264"/>
      <c r="D190" s="246"/>
      <c r="E190" s="153"/>
      <c r="F190" s="153"/>
      <c r="G190" s="289"/>
      <c r="H190" s="290"/>
      <c r="I190" s="291"/>
      <c r="J190" s="248"/>
    </row>
    <row r="191" spans="1:10" s="249" customFormat="1">
      <c r="A191" s="244"/>
      <c r="B191" s="245"/>
      <c r="C191" s="264"/>
      <c r="D191" s="246"/>
      <c r="E191" s="153"/>
      <c r="F191" s="153"/>
      <c r="G191" s="289"/>
      <c r="H191" s="290"/>
      <c r="I191" s="291"/>
      <c r="J191" s="248"/>
    </row>
    <row r="192" spans="1:10" s="249" customFormat="1">
      <c r="A192" s="244"/>
      <c r="B192" s="245"/>
      <c r="C192" s="264"/>
      <c r="D192" s="246"/>
      <c r="E192" s="153"/>
      <c r="F192" s="153"/>
      <c r="G192" s="289"/>
      <c r="H192" s="290"/>
      <c r="I192" s="291"/>
      <c r="J192" s="248"/>
    </row>
    <row r="193" spans="1:10" s="249" customFormat="1">
      <c r="A193" s="244"/>
      <c r="B193" s="245"/>
      <c r="C193" s="264"/>
      <c r="D193" s="246"/>
      <c r="E193" s="153"/>
      <c r="F193" s="153"/>
      <c r="G193" s="289"/>
      <c r="H193" s="290"/>
      <c r="I193" s="291"/>
      <c r="J193" s="248"/>
    </row>
    <row r="194" spans="1:10" s="249" customFormat="1">
      <c r="A194" s="244"/>
      <c r="B194" s="245"/>
      <c r="C194" s="264"/>
      <c r="D194" s="246"/>
      <c r="E194" s="153"/>
      <c r="F194" s="153"/>
      <c r="G194" s="289"/>
      <c r="H194" s="290"/>
      <c r="I194" s="291"/>
      <c r="J194" s="248"/>
    </row>
    <row r="195" spans="1:10" s="249" customFormat="1">
      <c r="A195" s="244"/>
      <c r="B195" s="245"/>
      <c r="C195" s="264"/>
      <c r="D195" s="246"/>
      <c r="E195" s="153"/>
      <c r="F195" s="153"/>
      <c r="G195" s="289"/>
      <c r="H195" s="290"/>
      <c r="I195" s="291"/>
      <c r="J195" s="248"/>
    </row>
    <row r="196" spans="1:10" s="249" customFormat="1">
      <c r="A196" s="244"/>
      <c r="B196" s="245"/>
      <c r="C196" s="264"/>
      <c r="D196" s="246"/>
      <c r="E196" s="153"/>
      <c r="F196" s="153"/>
      <c r="G196" s="289"/>
      <c r="H196" s="290"/>
      <c r="I196" s="291"/>
      <c r="J196" s="248"/>
    </row>
    <row r="197" spans="1:10" s="249" customFormat="1">
      <c r="A197" s="244"/>
      <c r="B197" s="245"/>
      <c r="C197" s="264"/>
      <c r="D197" s="246"/>
      <c r="E197" s="153"/>
      <c r="F197" s="153"/>
      <c r="G197" s="289"/>
      <c r="H197" s="290"/>
      <c r="I197" s="291"/>
      <c r="J197" s="248"/>
    </row>
    <row r="198" spans="1:10" s="249" customFormat="1">
      <c r="A198" s="244"/>
      <c r="B198" s="245"/>
      <c r="C198" s="264"/>
      <c r="D198" s="246"/>
      <c r="E198" s="153"/>
      <c r="F198" s="153"/>
      <c r="G198" s="289"/>
      <c r="H198" s="290"/>
      <c r="I198" s="291"/>
      <c r="J198" s="248"/>
    </row>
    <row r="199" spans="1:10" s="249" customFormat="1">
      <c r="A199" s="244"/>
      <c r="B199" s="245"/>
      <c r="C199" s="264"/>
      <c r="D199" s="246"/>
      <c r="E199" s="153"/>
      <c r="F199" s="153"/>
      <c r="G199" s="289"/>
      <c r="H199" s="290"/>
      <c r="I199" s="291"/>
      <c r="J199" s="248"/>
    </row>
    <row r="200" spans="1:10" s="249" customFormat="1">
      <c r="A200" s="244"/>
      <c r="B200" s="245"/>
      <c r="C200" s="264"/>
      <c r="D200" s="246"/>
      <c r="E200" s="153"/>
      <c r="F200" s="153"/>
      <c r="G200" s="289"/>
      <c r="H200" s="290"/>
      <c r="I200" s="291"/>
      <c r="J200" s="248"/>
    </row>
    <row r="201" spans="1:10" s="249" customFormat="1">
      <c r="A201" s="244"/>
      <c r="B201" s="245"/>
      <c r="C201" s="264"/>
      <c r="D201" s="246"/>
      <c r="E201" s="153"/>
      <c r="F201" s="153"/>
      <c r="G201" s="289"/>
      <c r="H201" s="290"/>
      <c r="I201" s="291"/>
      <c r="J201" s="248"/>
    </row>
    <row r="202" spans="1:10" s="249" customFormat="1">
      <c r="A202" s="244"/>
      <c r="B202" s="245"/>
      <c r="C202" s="264"/>
      <c r="D202" s="246"/>
      <c r="E202" s="153"/>
      <c r="F202" s="153"/>
      <c r="G202" s="289"/>
      <c r="H202" s="290"/>
      <c r="I202" s="291"/>
      <c r="J202" s="248"/>
    </row>
    <row r="203" spans="1:10" s="249" customFormat="1">
      <c r="A203" s="244"/>
      <c r="B203" s="245"/>
      <c r="C203" s="264"/>
      <c r="D203" s="246"/>
      <c r="E203" s="153"/>
      <c r="F203" s="153"/>
      <c r="G203" s="289"/>
      <c r="H203" s="290"/>
      <c r="I203" s="291"/>
      <c r="J203" s="248"/>
    </row>
    <row r="204" spans="1:10" s="249" customFormat="1">
      <c r="A204" s="244"/>
      <c r="B204" s="245"/>
      <c r="C204" s="264"/>
      <c r="D204" s="246"/>
      <c r="E204" s="153"/>
      <c r="F204" s="153"/>
      <c r="G204" s="289"/>
      <c r="H204" s="290"/>
      <c r="I204" s="291"/>
      <c r="J204" s="248"/>
    </row>
    <row r="205" spans="1:10" s="249" customFormat="1">
      <c r="A205" s="244"/>
      <c r="B205" s="245"/>
      <c r="C205" s="264"/>
      <c r="D205" s="246"/>
      <c r="E205" s="153"/>
      <c r="F205" s="153"/>
      <c r="G205" s="289"/>
      <c r="H205" s="290"/>
      <c r="I205" s="291"/>
      <c r="J205" s="248"/>
    </row>
    <row r="206" spans="1:10" s="249" customFormat="1">
      <c r="A206" s="244"/>
      <c r="B206" s="245"/>
      <c r="C206" s="264"/>
      <c r="D206" s="246"/>
      <c r="E206" s="153"/>
      <c r="F206" s="153"/>
      <c r="G206" s="289"/>
      <c r="H206" s="290"/>
      <c r="I206" s="291"/>
      <c r="J206" s="248"/>
    </row>
    <row r="207" spans="1:10" s="249" customFormat="1">
      <c r="A207" s="244"/>
      <c r="B207" s="245"/>
      <c r="C207" s="264"/>
      <c r="D207" s="246"/>
      <c r="E207" s="153"/>
      <c r="F207" s="153"/>
      <c r="G207" s="289"/>
      <c r="H207" s="290"/>
      <c r="I207" s="291"/>
      <c r="J207" s="248"/>
    </row>
    <row r="208" spans="1:10" s="249" customFormat="1">
      <c r="A208" s="244"/>
      <c r="B208" s="245"/>
      <c r="C208" s="264"/>
      <c r="D208" s="246"/>
      <c r="E208" s="153"/>
      <c r="F208" s="153"/>
      <c r="G208" s="289"/>
      <c r="H208" s="290"/>
      <c r="I208" s="291"/>
      <c r="J208" s="248"/>
    </row>
    <row r="209" spans="1:10" s="249" customFormat="1">
      <c r="A209" s="244"/>
      <c r="B209" s="245"/>
      <c r="C209" s="264"/>
      <c r="D209" s="246"/>
      <c r="E209" s="153"/>
      <c r="F209" s="153"/>
      <c r="G209" s="289"/>
      <c r="H209" s="290"/>
      <c r="I209" s="291"/>
      <c r="J209" s="248"/>
    </row>
    <row r="210" spans="1:10" s="249" customFormat="1">
      <c r="A210" s="244"/>
      <c r="B210" s="245"/>
      <c r="C210" s="264"/>
      <c r="D210" s="246"/>
      <c r="E210" s="153"/>
      <c r="F210" s="153"/>
      <c r="G210" s="289"/>
      <c r="H210" s="290"/>
      <c r="I210" s="291"/>
      <c r="J210" s="248"/>
    </row>
    <row r="211" spans="1:10" s="249" customFormat="1">
      <c r="A211" s="244"/>
      <c r="B211" s="245"/>
      <c r="C211" s="264"/>
      <c r="D211" s="246"/>
      <c r="E211" s="153"/>
      <c r="F211" s="153"/>
      <c r="G211" s="289"/>
      <c r="H211" s="290"/>
      <c r="I211" s="291"/>
      <c r="J211" s="248"/>
    </row>
    <row r="212" spans="1:10" s="249" customFormat="1">
      <c r="A212" s="244"/>
      <c r="B212" s="245"/>
      <c r="C212" s="264"/>
      <c r="D212" s="246"/>
      <c r="E212" s="153"/>
      <c r="F212" s="153"/>
      <c r="G212" s="289"/>
      <c r="H212" s="290"/>
      <c r="I212" s="291"/>
      <c r="J212" s="248"/>
    </row>
    <row r="213" spans="1:10" s="249" customFormat="1">
      <c r="A213" s="244"/>
      <c r="B213" s="245"/>
      <c r="C213" s="264"/>
      <c r="D213" s="246"/>
      <c r="E213" s="153"/>
      <c r="F213" s="153"/>
      <c r="G213" s="289"/>
      <c r="H213" s="290"/>
      <c r="I213" s="291"/>
      <c r="J213" s="248"/>
    </row>
    <row r="214" spans="1:10" s="249" customFormat="1">
      <c r="A214" s="244"/>
      <c r="B214" s="245"/>
      <c r="C214" s="264"/>
      <c r="D214" s="246"/>
      <c r="E214" s="153"/>
      <c r="F214" s="153"/>
      <c r="G214" s="289"/>
      <c r="H214" s="290"/>
      <c r="I214" s="291"/>
      <c r="J214" s="248"/>
    </row>
    <row r="215" spans="1:10" s="249" customFormat="1">
      <c r="A215" s="244"/>
      <c r="B215" s="245"/>
      <c r="C215" s="264"/>
      <c r="D215" s="246"/>
      <c r="E215" s="153"/>
      <c r="F215" s="153"/>
      <c r="G215" s="289"/>
      <c r="H215" s="290"/>
      <c r="I215" s="291"/>
      <c r="J215" s="248"/>
    </row>
    <row r="216" spans="1:10" s="249" customFormat="1">
      <c r="A216" s="244"/>
      <c r="B216" s="245"/>
      <c r="C216" s="264"/>
      <c r="D216" s="246"/>
      <c r="E216" s="153"/>
      <c r="F216" s="153"/>
      <c r="G216" s="289"/>
      <c r="H216" s="290"/>
      <c r="I216" s="291"/>
      <c r="J216" s="248"/>
    </row>
    <row r="217" spans="1:10" s="249" customFormat="1">
      <c r="A217" s="244"/>
      <c r="B217" s="245"/>
      <c r="C217" s="264"/>
      <c r="D217" s="246"/>
      <c r="E217" s="153"/>
      <c r="F217" s="153"/>
      <c r="G217" s="289"/>
      <c r="H217" s="290"/>
      <c r="I217" s="291"/>
      <c r="J217" s="248"/>
    </row>
    <row r="218" spans="1:10" s="249" customFormat="1">
      <c r="A218" s="244"/>
      <c r="B218" s="245"/>
      <c r="C218" s="264"/>
      <c r="D218" s="246"/>
      <c r="E218" s="153"/>
      <c r="F218" s="153"/>
      <c r="G218" s="289"/>
      <c r="H218" s="290"/>
      <c r="I218" s="291"/>
      <c r="J218" s="248"/>
    </row>
    <row r="219" spans="1:10" s="249" customFormat="1">
      <c r="A219" s="244"/>
      <c r="B219" s="245"/>
      <c r="C219" s="264"/>
      <c r="D219" s="246"/>
      <c r="E219" s="153"/>
      <c r="F219" s="153"/>
      <c r="G219" s="289"/>
      <c r="H219" s="290"/>
      <c r="I219" s="291"/>
      <c r="J219" s="248"/>
    </row>
    <row r="220" spans="1:10" s="249" customFormat="1">
      <c r="A220" s="244"/>
      <c r="B220" s="245"/>
      <c r="C220" s="264"/>
      <c r="D220" s="246"/>
      <c r="E220" s="153"/>
      <c r="F220" s="153"/>
      <c r="G220" s="289"/>
      <c r="H220" s="290"/>
      <c r="I220" s="291"/>
      <c r="J220" s="248"/>
    </row>
    <row r="221" spans="1:10" s="249" customFormat="1">
      <c r="A221" s="244"/>
      <c r="B221" s="245"/>
      <c r="C221" s="264"/>
      <c r="D221" s="246"/>
      <c r="E221" s="153"/>
      <c r="F221" s="153"/>
      <c r="G221" s="289"/>
      <c r="H221" s="290"/>
      <c r="I221" s="291"/>
      <c r="J221" s="248"/>
    </row>
    <row r="222" spans="1:10" s="249" customFormat="1">
      <c r="A222" s="244"/>
      <c r="B222" s="245"/>
      <c r="C222" s="264"/>
      <c r="D222" s="246"/>
      <c r="E222" s="153"/>
      <c r="F222" s="153"/>
      <c r="G222" s="289"/>
      <c r="H222" s="290"/>
      <c r="I222" s="291"/>
      <c r="J222" s="248"/>
    </row>
    <row r="223" spans="1:10" s="249" customFormat="1">
      <c r="A223" s="244"/>
      <c r="B223" s="245"/>
      <c r="C223" s="264"/>
      <c r="D223" s="246"/>
      <c r="E223" s="153"/>
      <c r="F223" s="153"/>
      <c r="G223" s="289"/>
      <c r="H223" s="290"/>
      <c r="I223" s="291"/>
      <c r="J223" s="248"/>
    </row>
    <row r="224" spans="1:10" s="249" customFormat="1">
      <c r="A224" s="244"/>
      <c r="B224" s="245"/>
      <c r="C224" s="264"/>
      <c r="D224" s="246"/>
      <c r="E224" s="153"/>
      <c r="F224" s="153"/>
      <c r="G224" s="289"/>
      <c r="H224" s="290"/>
      <c r="I224" s="291"/>
      <c r="J224" s="248"/>
    </row>
    <row r="225" spans="1:10" s="249" customFormat="1">
      <c r="A225" s="244"/>
      <c r="B225" s="245"/>
      <c r="C225" s="264"/>
      <c r="D225" s="246"/>
      <c r="E225" s="153"/>
      <c r="F225" s="153"/>
      <c r="G225" s="289"/>
      <c r="H225" s="290"/>
      <c r="I225" s="291"/>
      <c r="J225" s="248"/>
    </row>
    <row r="226" spans="1:10" s="249" customFormat="1">
      <c r="A226" s="244"/>
      <c r="B226" s="245"/>
      <c r="C226" s="264"/>
      <c r="D226" s="246"/>
      <c r="E226" s="153"/>
      <c r="F226" s="153"/>
      <c r="G226" s="289"/>
      <c r="H226" s="290"/>
      <c r="I226" s="291"/>
      <c r="J226" s="248"/>
    </row>
    <row r="227" spans="1:10" s="249" customFormat="1">
      <c r="A227" s="244"/>
      <c r="B227" s="245"/>
      <c r="C227" s="264"/>
      <c r="D227" s="246"/>
      <c r="E227" s="153"/>
      <c r="F227" s="153"/>
      <c r="G227" s="289"/>
      <c r="H227" s="290"/>
      <c r="I227" s="291"/>
      <c r="J227" s="248"/>
    </row>
    <row r="228" spans="1:10" s="249" customFormat="1">
      <c r="A228" s="244"/>
      <c r="B228" s="245"/>
      <c r="C228" s="264"/>
      <c r="D228" s="246"/>
      <c r="E228" s="153"/>
      <c r="F228" s="153"/>
      <c r="G228" s="289"/>
      <c r="H228" s="290"/>
      <c r="I228" s="291"/>
      <c r="J228" s="248"/>
    </row>
    <row r="229" spans="1:10" s="249" customFormat="1">
      <c r="A229" s="244"/>
      <c r="B229" s="245"/>
      <c r="C229" s="264"/>
      <c r="D229" s="246"/>
      <c r="E229" s="153"/>
      <c r="F229" s="153"/>
      <c r="G229" s="289"/>
      <c r="H229" s="290"/>
      <c r="I229" s="291"/>
      <c r="J229" s="248"/>
    </row>
    <row r="230" spans="1:10" s="249" customFormat="1">
      <c r="A230" s="244"/>
      <c r="B230" s="245"/>
      <c r="C230" s="264"/>
      <c r="D230" s="246"/>
      <c r="E230" s="153"/>
      <c r="F230" s="153"/>
      <c r="G230" s="289"/>
      <c r="H230" s="290"/>
      <c r="I230" s="291"/>
      <c r="J230" s="248"/>
    </row>
    <row r="231" spans="1:10" s="249" customFormat="1">
      <c r="A231" s="244"/>
      <c r="B231" s="245"/>
      <c r="C231" s="264"/>
      <c r="D231" s="246"/>
      <c r="E231" s="153"/>
      <c r="F231" s="153"/>
      <c r="G231" s="289"/>
      <c r="H231" s="290"/>
      <c r="I231" s="291"/>
      <c r="J231" s="248"/>
    </row>
    <row r="232" spans="1:10" s="249" customFormat="1">
      <c r="A232" s="244"/>
      <c r="B232" s="245"/>
      <c r="C232" s="264"/>
      <c r="D232" s="246"/>
      <c r="E232" s="153"/>
      <c r="F232" s="153"/>
      <c r="G232" s="289"/>
      <c r="H232" s="290"/>
      <c r="I232" s="291"/>
      <c r="J232" s="248"/>
    </row>
    <row r="233" spans="1:10" s="249" customFormat="1">
      <c r="A233" s="244"/>
      <c r="B233" s="245"/>
      <c r="C233" s="264"/>
      <c r="D233" s="246"/>
      <c r="E233" s="153"/>
      <c r="F233" s="153"/>
      <c r="G233" s="289"/>
      <c r="H233" s="290"/>
      <c r="I233" s="291"/>
      <c r="J233" s="248"/>
    </row>
    <row r="234" spans="1:10" s="249" customFormat="1">
      <c r="A234" s="244"/>
      <c r="B234" s="245"/>
      <c r="C234" s="264"/>
      <c r="D234" s="246"/>
      <c r="E234" s="153"/>
      <c r="F234" s="153"/>
      <c r="G234" s="289"/>
      <c r="H234" s="290"/>
      <c r="I234" s="291"/>
      <c r="J234" s="248"/>
    </row>
    <row r="235" spans="1:10" s="249" customFormat="1">
      <c r="A235" s="244"/>
      <c r="B235" s="245"/>
      <c r="C235" s="264"/>
      <c r="D235" s="246"/>
      <c r="E235" s="153"/>
      <c r="F235" s="153"/>
      <c r="G235" s="289"/>
      <c r="H235" s="290"/>
      <c r="I235" s="291"/>
      <c r="J235" s="248"/>
    </row>
    <row r="236" spans="1:10" s="249" customFormat="1">
      <c r="A236" s="244"/>
      <c r="B236" s="245"/>
      <c r="C236" s="264"/>
      <c r="D236" s="246"/>
      <c r="E236" s="153"/>
      <c r="F236" s="153"/>
      <c r="G236" s="289"/>
      <c r="H236" s="290"/>
      <c r="I236" s="291"/>
      <c r="J236" s="248"/>
    </row>
    <row r="237" spans="1:10" s="249" customFormat="1">
      <c r="A237" s="244"/>
      <c r="B237" s="245"/>
      <c r="C237" s="264"/>
      <c r="D237" s="246"/>
      <c r="E237" s="153"/>
      <c r="F237" s="153"/>
      <c r="G237" s="289"/>
      <c r="H237" s="290"/>
      <c r="I237" s="291"/>
      <c r="J237" s="248"/>
    </row>
    <row r="238" spans="1:10" s="249" customFormat="1">
      <c r="A238" s="244"/>
      <c r="B238" s="245"/>
      <c r="C238" s="264"/>
      <c r="D238" s="246"/>
      <c r="E238" s="153"/>
      <c r="F238" s="153"/>
      <c r="G238" s="289"/>
      <c r="H238" s="290"/>
      <c r="I238" s="291"/>
      <c r="J238" s="248"/>
    </row>
    <row r="239" spans="1:10" s="249" customFormat="1">
      <c r="A239" s="244"/>
      <c r="B239" s="245"/>
      <c r="C239" s="264"/>
      <c r="D239" s="246"/>
      <c r="E239" s="153"/>
      <c r="F239" s="153"/>
      <c r="G239" s="289"/>
      <c r="H239" s="290"/>
      <c r="I239" s="291"/>
      <c r="J239" s="248"/>
    </row>
    <row r="240" spans="1:10" s="249" customFormat="1">
      <c r="A240" s="244"/>
      <c r="B240" s="245"/>
      <c r="C240" s="264"/>
      <c r="D240" s="246"/>
      <c r="E240" s="153"/>
      <c r="F240" s="153"/>
      <c r="G240" s="289"/>
      <c r="H240" s="290"/>
      <c r="I240" s="291"/>
      <c r="J240" s="248"/>
    </row>
    <row r="241" spans="1:10" s="249" customFormat="1">
      <c r="A241" s="244"/>
      <c r="B241" s="245"/>
      <c r="C241" s="264"/>
      <c r="D241" s="246"/>
      <c r="E241" s="153"/>
      <c r="F241" s="153"/>
      <c r="G241" s="289"/>
      <c r="H241" s="290"/>
      <c r="I241" s="291"/>
      <c r="J241" s="248"/>
    </row>
    <row r="242" spans="1:10" s="249" customFormat="1">
      <c r="A242" s="244"/>
      <c r="B242" s="245"/>
      <c r="C242" s="264"/>
      <c r="D242" s="246"/>
      <c r="E242" s="153"/>
      <c r="F242" s="153"/>
      <c r="G242" s="289"/>
      <c r="H242" s="290"/>
      <c r="I242" s="291"/>
      <c r="J242" s="248"/>
    </row>
    <row r="243" spans="1:10" s="249" customFormat="1">
      <c r="A243" s="244"/>
      <c r="B243" s="245"/>
      <c r="C243" s="264"/>
      <c r="D243" s="246"/>
      <c r="E243" s="153"/>
      <c r="F243" s="153"/>
      <c r="G243" s="289"/>
      <c r="H243" s="290"/>
      <c r="I243" s="291"/>
      <c r="J243" s="248"/>
    </row>
    <row r="244" spans="1:10" s="249" customFormat="1">
      <c r="A244" s="244"/>
      <c r="B244" s="245"/>
      <c r="C244" s="264"/>
      <c r="D244" s="246"/>
      <c r="E244" s="153"/>
      <c r="F244" s="153"/>
      <c r="G244" s="289"/>
      <c r="H244" s="290"/>
      <c r="I244" s="291"/>
      <c r="J244" s="248"/>
    </row>
    <row r="245" spans="1:10" s="249" customFormat="1">
      <c r="A245" s="244"/>
      <c r="B245" s="245"/>
      <c r="C245" s="264"/>
      <c r="D245" s="246"/>
      <c r="E245" s="153"/>
      <c r="F245" s="153"/>
      <c r="G245" s="289"/>
      <c r="H245" s="290"/>
      <c r="I245" s="291"/>
      <c r="J245" s="248"/>
    </row>
    <row r="246" spans="1:10" s="249" customFormat="1">
      <c r="A246" s="244"/>
      <c r="B246" s="245"/>
      <c r="C246" s="264"/>
      <c r="D246" s="246"/>
      <c r="E246" s="153"/>
      <c r="F246" s="153"/>
      <c r="G246" s="289"/>
      <c r="H246" s="290"/>
      <c r="I246" s="291"/>
      <c r="J246" s="248"/>
    </row>
    <row r="247" spans="1:10" s="249" customFormat="1">
      <c r="A247" s="244"/>
      <c r="B247" s="245"/>
      <c r="C247" s="264"/>
      <c r="D247" s="246"/>
      <c r="E247" s="153"/>
      <c r="F247" s="153"/>
      <c r="G247" s="289"/>
      <c r="H247" s="290"/>
      <c r="I247" s="291"/>
      <c r="J247" s="248"/>
    </row>
    <row r="248" spans="1:10" s="249" customFormat="1">
      <c r="A248" s="244"/>
      <c r="B248" s="245"/>
      <c r="C248" s="264"/>
      <c r="D248" s="246"/>
      <c r="E248" s="153"/>
      <c r="F248" s="153"/>
      <c r="G248" s="289"/>
      <c r="H248" s="290"/>
      <c r="I248" s="291"/>
      <c r="J248" s="248"/>
    </row>
    <row r="249" spans="1:10" s="249" customFormat="1">
      <c r="A249" s="244"/>
      <c r="B249" s="245"/>
      <c r="C249" s="264"/>
      <c r="D249" s="246"/>
      <c r="E249" s="153"/>
      <c r="F249" s="153"/>
      <c r="G249" s="289"/>
      <c r="H249" s="290"/>
      <c r="I249" s="291"/>
      <c r="J249" s="248"/>
    </row>
    <row r="250" spans="1:10" s="249" customFormat="1">
      <c r="A250" s="244"/>
      <c r="B250" s="245"/>
      <c r="C250" s="264"/>
      <c r="D250" s="246"/>
      <c r="E250" s="153"/>
      <c r="F250" s="153"/>
      <c r="G250" s="289"/>
      <c r="H250" s="290"/>
      <c r="I250" s="291"/>
      <c r="J250" s="248"/>
    </row>
    <row r="251" spans="1:10" s="249" customFormat="1">
      <c r="A251" s="244"/>
      <c r="B251" s="245"/>
      <c r="C251" s="264"/>
      <c r="D251" s="246"/>
      <c r="E251" s="153"/>
      <c r="F251" s="153"/>
      <c r="G251" s="289"/>
      <c r="H251" s="290"/>
      <c r="I251" s="291"/>
      <c r="J251" s="248"/>
    </row>
    <row r="252" spans="1:10" s="249" customFormat="1">
      <c r="A252" s="244"/>
      <c r="B252" s="245"/>
      <c r="C252" s="264"/>
      <c r="D252" s="246"/>
      <c r="E252" s="153"/>
      <c r="F252" s="153"/>
      <c r="G252" s="289"/>
      <c r="H252" s="290"/>
      <c r="I252" s="291"/>
      <c r="J252" s="248"/>
    </row>
    <row r="253" spans="1:10" s="249" customFormat="1">
      <c r="A253" s="244"/>
      <c r="B253" s="245"/>
      <c r="C253" s="264"/>
      <c r="D253" s="246"/>
      <c r="E253" s="153"/>
      <c r="F253" s="153"/>
      <c r="G253" s="289"/>
      <c r="H253" s="290"/>
      <c r="I253" s="291"/>
      <c r="J253" s="248"/>
    </row>
    <row r="254" spans="1:10" s="249" customFormat="1">
      <c r="A254" s="244"/>
      <c r="B254" s="245"/>
      <c r="C254" s="264"/>
      <c r="D254" s="246"/>
      <c r="E254" s="153"/>
      <c r="F254" s="153"/>
      <c r="G254" s="289"/>
      <c r="H254" s="290"/>
      <c r="I254" s="291"/>
      <c r="J254" s="248"/>
    </row>
    <row r="255" spans="1:10" s="249" customFormat="1">
      <c r="A255" s="244"/>
      <c r="B255" s="245"/>
      <c r="C255" s="264"/>
      <c r="D255" s="246"/>
      <c r="E255" s="153"/>
      <c r="F255" s="153"/>
      <c r="G255" s="289"/>
      <c r="H255" s="290"/>
      <c r="I255" s="291"/>
      <c r="J255" s="248"/>
    </row>
    <row r="256" spans="1:10" s="249" customFormat="1">
      <c r="A256" s="244"/>
      <c r="B256" s="245"/>
      <c r="C256" s="264"/>
      <c r="D256" s="246"/>
      <c r="E256" s="153"/>
      <c r="F256" s="153"/>
      <c r="G256" s="289"/>
      <c r="H256" s="290"/>
      <c r="I256" s="291"/>
      <c r="J256" s="248"/>
    </row>
    <row r="257" spans="1:10" s="249" customFormat="1">
      <c r="A257" s="244"/>
      <c r="B257" s="245"/>
      <c r="C257" s="264"/>
      <c r="D257" s="246"/>
      <c r="E257" s="153"/>
      <c r="F257" s="153"/>
      <c r="G257" s="289"/>
      <c r="H257" s="290"/>
      <c r="I257" s="291"/>
      <c r="J257" s="248"/>
    </row>
    <row r="258" spans="1:10" s="249" customFormat="1">
      <c r="A258" s="244"/>
      <c r="B258" s="245"/>
      <c r="C258" s="264"/>
      <c r="D258" s="246"/>
      <c r="E258" s="153"/>
      <c r="F258" s="153"/>
      <c r="G258" s="289"/>
      <c r="H258" s="290"/>
      <c r="I258" s="291"/>
      <c r="J258" s="248"/>
    </row>
    <row r="259" spans="1:10" s="249" customFormat="1">
      <c r="A259" s="244"/>
      <c r="B259" s="245"/>
      <c r="C259" s="264"/>
      <c r="D259" s="246"/>
      <c r="E259" s="153"/>
      <c r="F259" s="153"/>
      <c r="G259" s="289"/>
      <c r="H259" s="290"/>
      <c r="I259" s="291"/>
      <c r="J259" s="248"/>
    </row>
    <row r="260" spans="1:10" s="249" customFormat="1">
      <c r="A260" s="244"/>
      <c r="B260" s="245"/>
      <c r="C260" s="264"/>
      <c r="D260" s="246"/>
      <c r="E260" s="153"/>
      <c r="F260" s="153"/>
      <c r="G260" s="289"/>
      <c r="H260" s="290"/>
      <c r="I260" s="291"/>
      <c r="J260" s="248"/>
    </row>
    <row r="261" spans="1:10" s="249" customFormat="1">
      <c r="A261" s="244"/>
      <c r="B261" s="245"/>
      <c r="C261" s="264"/>
      <c r="D261" s="246"/>
      <c r="E261" s="153"/>
      <c r="F261" s="153"/>
      <c r="G261" s="289"/>
      <c r="H261" s="290"/>
      <c r="I261" s="291"/>
      <c r="J261" s="248"/>
    </row>
    <row r="262" spans="1:10" s="249" customFormat="1">
      <c r="A262" s="244"/>
      <c r="B262" s="245"/>
      <c r="C262" s="264"/>
      <c r="D262" s="246"/>
      <c r="E262" s="153"/>
      <c r="F262" s="153"/>
      <c r="G262" s="289"/>
      <c r="H262" s="290"/>
      <c r="I262" s="291"/>
      <c r="J262" s="248"/>
    </row>
    <row r="263" spans="1:10" s="249" customFormat="1">
      <c r="A263" s="244"/>
      <c r="B263" s="245"/>
      <c r="C263" s="264"/>
      <c r="D263" s="246"/>
      <c r="E263" s="153"/>
      <c r="F263" s="153"/>
      <c r="G263" s="289"/>
      <c r="H263" s="290"/>
      <c r="I263" s="291"/>
      <c r="J263" s="248"/>
    </row>
    <row r="264" spans="1:10" s="249" customFormat="1">
      <c r="A264" s="244"/>
      <c r="B264" s="245"/>
      <c r="C264" s="264"/>
      <c r="D264" s="246"/>
      <c r="E264" s="153"/>
      <c r="F264" s="153"/>
      <c r="G264" s="289"/>
      <c r="H264" s="290"/>
      <c r="I264" s="291"/>
      <c r="J264" s="248"/>
    </row>
    <row r="265" spans="1:10" s="249" customFormat="1">
      <c r="A265" s="244"/>
      <c r="B265" s="245"/>
      <c r="C265" s="264"/>
      <c r="D265" s="246"/>
      <c r="E265" s="153"/>
      <c r="F265" s="153"/>
      <c r="G265" s="289"/>
      <c r="H265" s="290"/>
      <c r="I265" s="291"/>
      <c r="J265" s="248"/>
    </row>
    <row r="266" spans="1:10" s="249" customFormat="1">
      <c r="A266" s="244"/>
      <c r="B266" s="245"/>
      <c r="C266" s="264"/>
      <c r="D266" s="246"/>
      <c r="E266" s="153"/>
      <c r="F266" s="153"/>
      <c r="G266" s="289"/>
      <c r="H266" s="290"/>
      <c r="I266" s="291"/>
      <c r="J266" s="248"/>
    </row>
    <row r="267" spans="1:10" s="249" customFormat="1">
      <c r="A267" s="244"/>
      <c r="B267" s="245"/>
      <c r="C267" s="264"/>
      <c r="D267" s="246"/>
      <c r="E267" s="153"/>
      <c r="F267" s="153"/>
      <c r="G267" s="289"/>
      <c r="H267" s="290"/>
      <c r="I267" s="291"/>
      <c r="J267" s="248"/>
    </row>
    <row r="268" spans="1:10" s="249" customFormat="1">
      <c r="A268" s="244"/>
      <c r="B268" s="245"/>
      <c r="C268" s="264"/>
      <c r="D268" s="246"/>
      <c r="E268" s="153"/>
      <c r="F268" s="153"/>
      <c r="G268" s="289"/>
      <c r="H268" s="290"/>
      <c r="I268" s="291"/>
      <c r="J268" s="248"/>
    </row>
    <row r="269" spans="1:10" s="249" customFormat="1">
      <c r="A269" s="244"/>
      <c r="B269" s="245"/>
      <c r="C269" s="264"/>
      <c r="D269" s="246"/>
      <c r="E269" s="153"/>
      <c r="F269" s="153"/>
      <c r="G269" s="289"/>
      <c r="H269" s="290"/>
      <c r="I269" s="291"/>
      <c r="J269" s="248"/>
    </row>
    <row r="270" spans="1:10" s="249" customFormat="1">
      <c r="A270" s="244"/>
      <c r="B270" s="245"/>
      <c r="C270" s="264"/>
      <c r="D270" s="246"/>
      <c r="E270" s="153"/>
      <c r="F270" s="153"/>
      <c r="G270" s="289"/>
      <c r="H270" s="290"/>
      <c r="I270" s="291"/>
      <c r="J270" s="248"/>
    </row>
    <row r="271" spans="1:10" s="249" customFormat="1">
      <c r="A271" s="244"/>
      <c r="B271" s="245"/>
      <c r="C271" s="264"/>
      <c r="D271" s="246"/>
      <c r="E271" s="153"/>
      <c r="F271" s="153"/>
      <c r="G271" s="289"/>
      <c r="H271" s="290"/>
      <c r="I271" s="291"/>
      <c r="J271" s="248"/>
    </row>
    <row r="272" spans="1:10" s="249" customFormat="1">
      <c r="A272" s="244"/>
      <c r="B272" s="245"/>
      <c r="C272" s="264"/>
      <c r="D272" s="246"/>
      <c r="E272" s="153"/>
      <c r="F272" s="153"/>
      <c r="G272" s="289"/>
      <c r="H272" s="290"/>
      <c r="I272" s="291"/>
      <c r="J272" s="248"/>
    </row>
    <row r="273" spans="1:10" s="249" customFormat="1">
      <c r="A273" s="244"/>
      <c r="B273" s="245"/>
      <c r="C273" s="264"/>
      <c r="D273" s="246"/>
      <c r="E273" s="153"/>
      <c r="F273" s="153"/>
      <c r="G273" s="289"/>
      <c r="H273" s="290"/>
      <c r="I273" s="291"/>
      <c r="J273" s="248"/>
    </row>
    <row r="274" spans="1:10" s="249" customFormat="1">
      <c r="A274" s="244"/>
      <c r="B274" s="245"/>
      <c r="C274" s="264"/>
      <c r="D274" s="246"/>
      <c r="E274" s="153"/>
      <c r="F274" s="153"/>
      <c r="G274" s="289"/>
      <c r="H274" s="290"/>
      <c r="I274" s="291"/>
      <c r="J274" s="248"/>
    </row>
    <row r="275" spans="1:10" s="249" customFormat="1">
      <c r="A275" s="244"/>
      <c r="B275" s="245"/>
      <c r="C275" s="264"/>
      <c r="D275" s="246"/>
      <c r="E275" s="153"/>
      <c r="F275" s="153"/>
      <c r="G275" s="289"/>
      <c r="H275" s="290"/>
      <c r="I275" s="291"/>
      <c r="J275" s="248"/>
    </row>
    <row r="276" spans="1:10" s="249" customFormat="1">
      <c r="A276" s="244"/>
      <c r="B276" s="245"/>
      <c r="C276" s="264"/>
      <c r="D276" s="246"/>
      <c r="E276" s="153"/>
      <c r="F276" s="153"/>
      <c r="G276" s="289"/>
      <c r="H276" s="290"/>
      <c r="I276" s="291"/>
      <c r="J276" s="248"/>
    </row>
    <row r="277" spans="1:10" s="249" customFormat="1">
      <c r="A277" s="244"/>
      <c r="B277" s="245"/>
      <c r="C277" s="264"/>
      <c r="D277" s="246"/>
      <c r="E277" s="153"/>
      <c r="F277" s="153"/>
      <c r="G277" s="289"/>
      <c r="H277" s="290"/>
      <c r="I277" s="291"/>
      <c r="J277" s="248"/>
    </row>
    <row r="278" spans="1:10" s="249" customFormat="1">
      <c r="A278" s="244"/>
      <c r="B278" s="245"/>
      <c r="C278" s="264"/>
      <c r="D278" s="246"/>
      <c r="E278" s="153"/>
      <c r="F278" s="153"/>
      <c r="G278" s="289"/>
      <c r="H278" s="290"/>
      <c r="I278" s="291"/>
      <c r="J278" s="248"/>
    </row>
    <row r="279" spans="1:10" s="249" customFormat="1">
      <c r="A279" s="244"/>
      <c r="B279" s="245"/>
      <c r="C279" s="264"/>
      <c r="D279" s="246"/>
      <c r="E279" s="153"/>
      <c r="F279" s="153"/>
      <c r="G279" s="289"/>
      <c r="H279" s="290"/>
      <c r="I279" s="291"/>
      <c r="J279" s="248"/>
    </row>
    <row r="280" spans="1:10" s="249" customFormat="1">
      <c r="A280" s="244"/>
      <c r="B280" s="245"/>
      <c r="C280" s="264"/>
      <c r="D280" s="246"/>
      <c r="E280" s="153"/>
      <c r="F280" s="153"/>
      <c r="G280" s="289"/>
      <c r="H280" s="290"/>
      <c r="I280" s="291"/>
      <c r="J280" s="248"/>
    </row>
    <row r="281" spans="1:10" s="249" customFormat="1">
      <c r="A281" s="244"/>
      <c r="B281" s="245"/>
      <c r="C281" s="264"/>
      <c r="D281" s="246"/>
      <c r="E281" s="153"/>
      <c r="F281" s="153"/>
      <c r="G281" s="289"/>
      <c r="H281" s="290"/>
      <c r="I281" s="291"/>
      <c r="J281" s="248"/>
    </row>
    <row r="282" spans="1:10" s="249" customFormat="1">
      <c r="A282" s="244"/>
      <c r="B282" s="245"/>
      <c r="C282" s="264"/>
      <c r="D282" s="246"/>
      <c r="E282" s="153"/>
      <c r="F282" s="153"/>
      <c r="G282" s="289"/>
      <c r="H282" s="290"/>
      <c r="I282" s="291"/>
      <c r="J282" s="248"/>
    </row>
    <row r="283" spans="1:10" s="249" customFormat="1">
      <c r="A283" s="244"/>
      <c r="B283" s="245"/>
      <c r="C283" s="264"/>
      <c r="D283" s="246"/>
      <c r="E283" s="153"/>
      <c r="F283" s="153"/>
      <c r="G283" s="289"/>
      <c r="H283" s="290"/>
      <c r="I283" s="291"/>
      <c r="J283" s="248"/>
    </row>
    <row r="284" spans="1:10" s="249" customFormat="1">
      <c r="A284" s="244"/>
      <c r="B284" s="245"/>
      <c r="C284" s="264"/>
      <c r="D284" s="246"/>
      <c r="E284" s="153"/>
      <c r="F284" s="153"/>
      <c r="G284" s="289"/>
      <c r="H284" s="290"/>
      <c r="I284" s="291"/>
      <c r="J284" s="248"/>
    </row>
    <row r="285" spans="1:10" s="249" customFormat="1">
      <c r="A285" s="244"/>
      <c r="B285" s="245"/>
      <c r="C285" s="264"/>
      <c r="D285" s="246"/>
      <c r="E285" s="153"/>
      <c r="F285" s="153"/>
      <c r="G285" s="289"/>
      <c r="H285" s="290"/>
      <c r="I285" s="291"/>
      <c r="J285" s="248"/>
    </row>
    <row r="286" spans="1:10" s="249" customFormat="1">
      <c r="A286" s="244"/>
      <c r="B286" s="245"/>
      <c r="C286" s="264"/>
      <c r="D286" s="246"/>
      <c r="E286" s="153"/>
      <c r="F286" s="153"/>
      <c r="G286" s="289"/>
      <c r="H286" s="290"/>
      <c r="I286" s="291"/>
      <c r="J286" s="248"/>
    </row>
    <row r="287" spans="1:10" s="249" customFormat="1">
      <c r="A287" s="244"/>
      <c r="B287" s="245"/>
      <c r="C287" s="264"/>
      <c r="D287" s="246"/>
      <c r="E287" s="153"/>
      <c r="F287" s="153"/>
      <c r="G287" s="289"/>
      <c r="H287" s="290"/>
      <c r="I287" s="291"/>
      <c r="J287" s="248"/>
    </row>
    <row r="288" spans="1:10" s="249" customFormat="1">
      <c r="A288" s="244"/>
      <c r="B288" s="245"/>
      <c r="C288" s="264"/>
      <c r="D288" s="246"/>
      <c r="E288" s="153"/>
      <c r="F288" s="153"/>
      <c r="G288" s="289"/>
      <c r="H288" s="290"/>
      <c r="I288" s="291"/>
      <c r="J288" s="248"/>
    </row>
    <row r="289" spans="1:10" s="249" customFormat="1">
      <c r="A289" s="244"/>
      <c r="B289" s="245"/>
      <c r="C289" s="264"/>
      <c r="D289" s="246"/>
      <c r="E289" s="153"/>
      <c r="F289" s="153"/>
      <c r="G289" s="289"/>
      <c r="H289" s="290"/>
      <c r="I289" s="291"/>
      <c r="J289" s="248"/>
    </row>
    <row r="290" spans="1:10" s="249" customFormat="1">
      <c r="A290" s="244"/>
      <c r="B290" s="245"/>
      <c r="C290" s="264"/>
      <c r="D290" s="246"/>
      <c r="E290" s="153"/>
      <c r="F290" s="153"/>
      <c r="G290" s="289"/>
      <c r="H290" s="290"/>
      <c r="I290" s="291"/>
      <c r="J290" s="248"/>
    </row>
    <row r="291" spans="1:10" s="249" customFormat="1">
      <c r="A291" s="244"/>
      <c r="B291" s="245"/>
      <c r="C291" s="264"/>
      <c r="D291" s="246"/>
      <c r="E291" s="153"/>
      <c r="F291" s="153"/>
      <c r="G291" s="289"/>
      <c r="H291" s="290"/>
      <c r="I291" s="291"/>
      <c r="J291" s="248"/>
    </row>
    <row r="292" spans="1:10" s="249" customFormat="1">
      <c r="A292" s="244"/>
      <c r="B292" s="245"/>
      <c r="C292" s="264"/>
      <c r="D292" s="246"/>
      <c r="E292" s="153"/>
      <c r="F292" s="153"/>
      <c r="G292" s="289"/>
      <c r="H292" s="290"/>
      <c r="I292" s="291"/>
      <c r="J292" s="248"/>
    </row>
    <row r="293" spans="1:10" s="249" customFormat="1">
      <c r="A293" s="244"/>
      <c r="B293" s="245"/>
      <c r="C293" s="264"/>
      <c r="D293" s="246"/>
      <c r="E293" s="153"/>
      <c r="F293" s="153"/>
      <c r="G293" s="289"/>
      <c r="H293" s="290"/>
      <c r="I293" s="291"/>
      <c r="J293" s="248"/>
    </row>
    <row r="294" spans="1:10" s="249" customFormat="1">
      <c r="A294" s="244"/>
      <c r="B294" s="245"/>
      <c r="C294" s="264"/>
      <c r="D294" s="246"/>
      <c r="E294" s="153"/>
      <c r="F294" s="153"/>
      <c r="G294" s="289"/>
      <c r="H294" s="290"/>
      <c r="I294" s="291"/>
      <c r="J294" s="248"/>
    </row>
    <row r="295" spans="1:10" s="249" customFormat="1">
      <c r="A295" s="244"/>
      <c r="B295" s="245"/>
      <c r="C295" s="264"/>
      <c r="D295" s="246"/>
      <c r="E295" s="153"/>
      <c r="F295" s="153"/>
      <c r="G295" s="289"/>
      <c r="H295" s="290"/>
      <c r="I295" s="291"/>
      <c r="J295" s="248"/>
    </row>
    <row r="296" spans="1:10" s="249" customFormat="1">
      <c r="A296" s="244"/>
      <c r="B296" s="245"/>
      <c r="C296" s="264"/>
      <c r="D296" s="246"/>
      <c r="E296" s="153"/>
      <c r="F296" s="153"/>
      <c r="G296" s="289"/>
      <c r="H296" s="290"/>
      <c r="I296" s="291"/>
      <c r="J296" s="248"/>
    </row>
    <row r="297" spans="1:10" s="249" customFormat="1">
      <c r="A297" s="244"/>
      <c r="B297" s="245"/>
      <c r="C297" s="264"/>
      <c r="D297" s="246"/>
      <c r="E297" s="153"/>
      <c r="F297" s="153"/>
      <c r="G297" s="289"/>
      <c r="H297" s="290"/>
      <c r="I297" s="291"/>
      <c r="J297" s="248"/>
    </row>
    <row r="298" spans="1:10" s="249" customFormat="1">
      <c r="A298" s="244"/>
      <c r="B298" s="245"/>
      <c r="C298" s="264"/>
      <c r="D298" s="246"/>
      <c r="E298" s="153"/>
      <c r="F298" s="153"/>
      <c r="G298" s="289"/>
      <c r="H298" s="290"/>
      <c r="I298" s="291"/>
      <c r="J298" s="248"/>
    </row>
    <row r="299" spans="1:10" s="249" customFormat="1">
      <c r="A299" s="244"/>
      <c r="B299" s="245"/>
      <c r="C299" s="264"/>
      <c r="D299" s="246"/>
      <c r="E299" s="153"/>
      <c r="F299" s="153"/>
      <c r="G299" s="289"/>
      <c r="H299" s="290"/>
      <c r="I299" s="291"/>
      <c r="J299" s="248"/>
    </row>
    <row r="300" spans="1:10" s="249" customFormat="1">
      <c r="A300" s="244"/>
      <c r="B300" s="245"/>
      <c r="C300" s="264"/>
      <c r="D300" s="246"/>
      <c r="E300" s="153"/>
      <c r="F300" s="153"/>
      <c r="G300" s="289"/>
      <c r="H300" s="290"/>
      <c r="I300" s="291"/>
      <c r="J300" s="248"/>
    </row>
    <row r="301" spans="1:10" s="249" customFormat="1">
      <c r="A301" s="244"/>
      <c r="B301" s="245"/>
      <c r="C301" s="264"/>
      <c r="D301" s="246"/>
      <c r="E301" s="153"/>
      <c r="F301" s="153"/>
      <c r="G301" s="289"/>
      <c r="H301" s="290"/>
      <c r="I301" s="291"/>
      <c r="J301" s="248"/>
    </row>
    <row r="302" spans="1:10" s="249" customFormat="1">
      <c r="A302" s="244"/>
      <c r="B302" s="245"/>
      <c r="C302" s="264"/>
      <c r="D302" s="246"/>
      <c r="E302" s="153"/>
      <c r="F302" s="153"/>
      <c r="G302" s="289"/>
      <c r="H302" s="290"/>
      <c r="I302" s="291"/>
      <c r="J302" s="248"/>
    </row>
    <row r="303" spans="1:10" s="249" customFormat="1">
      <c r="A303" s="244"/>
      <c r="B303" s="245"/>
      <c r="C303" s="264"/>
      <c r="D303" s="246"/>
      <c r="E303" s="153"/>
      <c r="F303" s="153"/>
      <c r="G303" s="289"/>
      <c r="H303" s="290"/>
      <c r="I303" s="291"/>
      <c r="J303" s="248"/>
    </row>
    <row r="304" spans="1:10" s="249" customFormat="1">
      <c r="A304" s="244"/>
      <c r="B304" s="245"/>
      <c r="C304" s="264"/>
      <c r="D304" s="246"/>
      <c r="E304" s="153"/>
      <c r="F304" s="153"/>
      <c r="G304" s="289"/>
      <c r="H304" s="290"/>
      <c r="I304" s="291"/>
      <c r="J304" s="248"/>
    </row>
    <row r="305" spans="1:10" s="249" customFormat="1">
      <c r="A305" s="244"/>
      <c r="B305" s="245"/>
      <c r="C305" s="264"/>
      <c r="D305" s="246"/>
      <c r="E305" s="153"/>
      <c r="F305" s="153"/>
      <c r="G305" s="289"/>
      <c r="H305" s="290"/>
      <c r="I305" s="291"/>
      <c r="J305" s="248"/>
    </row>
    <row r="306" spans="1:10" s="249" customFormat="1">
      <c r="A306" s="244"/>
      <c r="B306" s="245"/>
      <c r="C306" s="264"/>
      <c r="D306" s="246"/>
      <c r="E306" s="153"/>
      <c r="F306" s="153"/>
      <c r="G306" s="289"/>
      <c r="H306" s="290"/>
      <c r="I306" s="291"/>
      <c r="J306" s="248"/>
    </row>
    <row r="307" spans="1:10" s="249" customFormat="1">
      <c r="A307" s="244"/>
      <c r="B307" s="245"/>
      <c r="C307" s="264"/>
      <c r="D307" s="246"/>
      <c r="E307" s="153"/>
      <c r="F307" s="153"/>
      <c r="G307" s="289"/>
      <c r="H307" s="290"/>
      <c r="I307" s="291"/>
      <c r="J307" s="248"/>
    </row>
    <row r="308" spans="1:10" s="249" customFormat="1">
      <c r="A308" s="244"/>
      <c r="B308" s="245"/>
      <c r="C308" s="264"/>
      <c r="D308" s="246"/>
      <c r="E308" s="153"/>
      <c r="F308" s="153"/>
      <c r="G308" s="289"/>
      <c r="H308" s="290"/>
      <c r="I308" s="291"/>
      <c r="J308" s="248"/>
    </row>
    <row r="309" spans="1:10" s="249" customFormat="1">
      <c r="A309" s="244"/>
      <c r="B309" s="245"/>
      <c r="C309" s="264"/>
      <c r="D309" s="246"/>
      <c r="E309" s="153"/>
      <c r="F309" s="153"/>
      <c r="G309" s="289"/>
      <c r="H309" s="290"/>
      <c r="I309" s="291"/>
      <c r="J309" s="248"/>
    </row>
    <row r="310" spans="1:10" s="249" customFormat="1">
      <c r="A310" s="244"/>
      <c r="B310" s="245"/>
      <c r="C310" s="264"/>
      <c r="D310" s="246"/>
      <c r="E310" s="153"/>
      <c r="F310" s="153"/>
      <c r="G310" s="289"/>
      <c r="H310" s="290"/>
      <c r="I310" s="291"/>
      <c r="J310" s="248"/>
    </row>
    <row r="311" spans="1:10" s="249" customFormat="1">
      <c r="A311" s="244"/>
      <c r="B311" s="245"/>
      <c r="C311" s="264"/>
      <c r="D311" s="246"/>
      <c r="E311" s="153"/>
      <c r="F311" s="153"/>
      <c r="G311" s="289"/>
      <c r="H311" s="290"/>
      <c r="I311" s="291"/>
      <c r="J311" s="248"/>
    </row>
    <row r="312" spans="1:10" s="249" customFormat="1">
      <c r="A312" s="244"/>
      <c r="B312" s="245"/>
      <c r="C312" s="264"/>
      <c r="D312" s="246"/>
      <c r="E312" s="153"/>
      <c r="F312" s="153"/>
      <c r="G312" s="289"/>
      <c r="H312" s="290"/>
      <c r="I312" s="291"/>
      <c r="J312" s="248"/>
    </row>
    <row r="313" spans="1:10" s="249" customFormat="1">
      <c r="A313" s="244"/>
      <c r="B313" s="245"/>
      <c r="C313" s="264"/>
      <c r="D313" s="246"/>
      <c r="E313" s="153"/>
      <c r="F313" s="153"/>
      <c r="G313" s="289"/>
      <c r="H313" s="290"/>
      <c r="I313" s="291"/>
      <c r="J313" s="248"/>
    </row>
    <row r="314" spans="1:10" s="249" customFormat="1">
      <c r="A314" s="244"/>
      <c r="B314" s="245"/>
      <c r="C314" s="264"/>
      <c r="D314" s="246"/>
      <c r="E314" s="153"/>
      <c r="F314" s="153"/>
      <c r="G314" s="289"/>
      <c r="H314" s="290"/>
      <c r="I314" s="291"/>
      <c r="J314" s="248"/>
    </row>
    <row r="315" spans="1:10" s="249" customFormat="1">
      <c r="A315" s="244"/>
      <c r="B315" s="245"/>
      <c r="C315" s="264"/>
      <c r="D315" s="246"/>
      <c r="E315" s="153"/>
      <c r="F315" s="153"/>
      <c r="G315" s="289"/>
      <c r="H315" s="290"/>
      <c r="I315" s="291"/>
      <c r="J315" s="248"/>
    </row>
    <row r="316" spans="1:10" s="249" customFormat="1">
      <c r="A316" s="244"/>
      <c r="B316" s="245"/>
      <c r="C316" s="264"/>
      <c r="D316" s="246"/>
      <c r="E316" s="153"/>
      <c r="F316" s="153"/>
      <c r="G316" s="289"/>
      <c r="H316" s="290"/>
      <c r="I316" s="291"/>
      <c r="J316" s="248"/>
    </row>
    <row r="317" spans="1:10" s="249" customFormat="1">
      <c r="A317" s="244"/>
      <c r="B317" s="245"/>
      <c r="C317" s="264"/>
      <c r="D317" s="246"/>
      <c r="E317" s="153"/>
      <c r="F317" s="153"/>
      <c r="G317" s="289"/>
      <c r="H317" s="290"/>
      <c r="I317" s="291"/>
      <c r="J317" s="248"/>
    </row>
    <row r="318" spans="1:10" s="249" customFormat="1">
      <c r="A318" s="244"/>
      <c r="B318" s="245"/>
      <c r="C318" s="264"/>
      <c r="D318" s="246"/>
      <c r="E318" s="153"/>
      <c r="F318" s="153"/>
      <c r="G318" s="289"/>
      <c r="H318" s="290"/>
      <c r="I318" s="291"/>
      <c r="J318" s="248"/>
    </row>
    <row r="319" spans="1:10" s="249" customFormat="1">
      <c r="A319" s="244"/>
      <c r="B319" s="245"/>
      <c r="C319" s="264"/>
      <c r="D319" s="246"/>
      <c r="E319" s="153"/>
      <c r="F319" s="153"/>
      <c r="G319" s="289"/>
      <c r="H319" s="290"/>
      <c r="I319" s="291"/>
      <c r="J319" s="248"/>
    </row>
    <row r="320" spans="1:10" s="249" customFormat="1">
      <c r="A320" s="244"/>
      <c r="B320" s="245"/>
      <c r="C320" s="264"/>
      <c r="D320" s="246"/>
      <c r="E320" s="153"/>
      <c r="F320" s="153"/>
      <c r="G320" s="289"/>
      <c r="H320" s="290"/>
      <c r="I320" s="291"/>
      <c r="J320" s="248"/>
    </row>
    <row r="321" spans="1:10" s="249" customFormat="1">
      <c r="A321" s="244"/>
      <c r="B321" s="245"/>
      <c r="C321" s="264"/>
      <c r="D321" s="246"/>
      <c r="E321" s="153"/>
      <c r="F321" s="153"/>
      <c r="G321" s="289"/>
      <c r="H321" s="290"/>
      <c r="I321" s="291"/>
      <c r="J321" s="248"/>
    </row>
    <row r="322" spans="1:10" s="249" customFormat="1">
      <c r="A322" s="244"/>
      <c r="B322" s="245"/>
      <c r="C322" s="264"/>
      <c r="D322" s="246"/>
      <c r="E322" s="153"/>
      <c r="F322" s="153"/>
      <c r="G322" s="289"/>
      <c r="H322" s="290"/>
      <c r="I322" s="291"/>
      <c r="J322" s="248"/>
    </row>
    <row r="323" spans="1:10" s="249" customFormat="1">
      <c r="A323" s="244"/>
      <c r="B323" s="245"/>
      <c r="C323" s="264"/>
      <c r="D323" s="246"/>
      <c r="E323" s="153"/>
      <c r="F323" s="153"/>
      <c r="G323" s="289"/>
      <c r="H323" s="290"/>
      <c r="I323" s="291"/>
      <c r="J323" s="248"/>
    </row>
    <row r="324" spans="1:10" s="249" customFormat="1">
      <c r="A324" s="244"/>
      <c r="B324" s="245"/>
      <c r="C324" s="264"/>
      <c r="D324" s="246"/>
      <c r="E324" s="153"/>
      <c r="F324" s="153"/>
      <c r="G324" s="289"/>
      <c r="H324" s="290"/>
      <c r="I324" s="291"/>
      <c r="J324" s="248"/>
    </row>
    <row r="325" spans="1:10" s="249" customFormat="1">
      <c r="A325" s="244"/>
      <c r="B325" s="245"/>
      <c r="C325" s="264"/>
      <c r="D325" s="246"/>
      <c r="E325" s="153"/>
      <c r="F325" s="153"/>
      <c r="G325" s="289"/>
      <c r="H325" s="290"/>
      <c r="I325" s="291"/>
      <c r="J325" s="248"/>
    </row>
    <row r="326" spans="1:10" s="249" customFormat="1">
      <c r="A326" s="244"/>
      <c r="B326" s="245"/>
      <c r="C326" s="264"/>
      <c r="D326" s="246"/>
      <c r="E326" s="153"/>
      <c r="F326" s="153"/>
      <c r="G326" s="289"/>
      <c r="H326" s="290"/>
      <c r="I326" s="291"/>
      <c r="J326" s="248"/>
    </row>
    <row r="327" spans="1:10" s="249" customFormat="1">
      <c r="A327" s="244"/>
      <c r="B327" s="245"/>
      <c r="C327" s="264"/>
      <c r="D327" s="246"/>
      <c r="E327" s="153"/>
      <c r="F327" s="153"/>
      <c r="G327" s="289"/>
      <c r="H327" s="290"/>
      <c r="I327" s="291"/>
      <c r="J327" s="248"/>
    </row>
    <row r="328" spans="1:10" s="249" customFormat="1">
      <c r="A328" s="244"/>
      <c r="B328" s="245"/>
      <c r="C328" s="264"/>
      <c r="D328" s="246"/>
      <c r="E328" s="153"/>
      <c r="F328" s="153"/>
      <c r="G328" s="289"/>
      <c r="H328" s="290"/>
      <c r="I328" s="291"/>
      <c r="J328" s="248"/>
    </row>
    <row r="329" spans="1:10" s="249" customFormat="1">
      <c r="A329" s="244"/>
      <c r="B329" s="245"/>
      <c r="C329" s="264"/>
      <c r="D329" s="246"/>
      <c r="E329" s="153"/>
      <c r="F329" s="153"/>
      <c r="G329" s="289"/>
      <c r="H329" s="290"/>
      <c r="I329" s="291"/>
      <c r="J329" s="248"/>
    </row>
    <row r="330" spans="1:10" s="249" customFormat="1">
      <c r="A330" s="244"/>
      <c r="C330" s="268"/>
      <c r="D330" s="206"/>
      <c r="E330" s="153"/>
      <c r="F330" s="2"/>
      <c r="G330" s="293"/>
      <c r="H330" s="294"/>
      <c r="I330" s="295"/>
      <c r="J330" s="4"/>
    </row>
  </sheetData>
  <sortState ref="A5:J64">
    <sortCondition ref="C5:C64"/>
  </sortState>
  <mergeCells count="2">
    <mergeCell ref="A1:J1"/>
    <mergeCell ref="A5:A63"/>
  </mergeCells>
  <phoneticPr fontId="2" type="noConversion"/>
  <pageMargins left="0.19685039370078741" right="0.15748031496062992" top="0.74803149606299213" bottom="0.74803149606299213" header="0.31496062992125984" footer="0.31496062992125984"/>
  <pageSetup paperSize="9" scale="75" orientation="portrait" horizont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L280"/>
  <sheetViews>
    <sheetView workbookViewId="0">
      <pane xSplit="1" ySplit="4" topLeftCell="B143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20.25"/>
  <cols>
    <col min="1" max="1" width="5.375" style="313" customWidth="1"/>
    <col min="2" max="2" width="6" style="315" bestFit="1" customWidth="1"/>
    <col min="3" max="3" width="0.125" style="316" customWidth="1"/>
    <col min="4" max="4" width="39.75" style="317" customWidth="1"/>
    <col min="5" max="5" width="13.75" style="2" customWidth="1"/>
    <col min="6" max="6" width="7.625" style="2" customWidth="1"/>
    <col min="7" max="7" width="11.375" style="318" customWidth="1"/>
    <col min="8" max="8" width="16.125" style="314" bestFit="1" customWidth="1"/>
    <col min="9" max="9" width="17.5" style="2" bestFit="1" customWidth="1"/>
    <col min="10" max="10" width="13.125" style="4" customWidth="1"/>
    <col min="11" max="248" width="9" style="2"/>
    <col min="249" max="249" width="5.375" style="2" customWidth="1"/>
    <col min="250" max="250" width="5.875" style="2" bestFit="1" customWidth="1"/>
    <col min="251" max="252" width="13" style="2" customWidth="1"/>
    <col min="253" max="253" width="39.75" style="2" customWidth="1"/>
    <col min="254" max="254" width="13.75" style="2" customWidth="1"/>
    <col min="255" max="255" width="7.625" style="2" customWidth="1"/>
    <col min="256" max="256" width="11.375" style="2" customWidth="1"/>
    <col min="257" max="257" width="16" style="2" bestFit="1" customWidth="1"/>
    <col min="258" max="258" width="17.25" style="2" bestFit="1" customWidth="1"/>
    <col min="259" max="259" width="13.125" style="2" customWidth="1"/>
    <col min="260" max="260" width="16" style="2" bestFit="1" customWidth="1"/>
    <col min="261" max="261" width="10.75" style="2" bestFit="1" customWidth="1"/>
    <col min="262" max="262" width="12.25" style="2" bestFit="1" customWidth="1"/>
    <col min="263" max="263" width="11.25" style="2" bestFit="1" customWidth="1"/>
    <col min="264" max="504" width="9" style="2"/>
    <col min="505" max="505" width="5.375" style="2" customWidth="1"/>
    <col min="506" max="506" width="5.875" style="2" bestFit="1" customWidth="1"/>
    <col min="507" max="508" width="13" style="2" customWidth="1"/>
    <col min="509" max="509" width="39.75" style="2" customWidth="1"/>
    <col min="510" max="510" width="13.75" style="2" customWidth="1"/>
    <col min="511" max="511" width="7.625" style="2" customWidth="1"/>
    <col min="512" max="512" width="11.375" style="2" customWidth="1"/>
    <col min="513" max="513" width="16" style="2" bestFit="1" customWidth="1"/>
    <col min="514" max="514" width="17.25" style="2" bestFit="1" customWidth="1"/>
    <col min="515" max="515" width="13.125" style="2" customWidth="1"/>
    <col min="516" max="516" width="16" style="2" bestFit="1" customWidth="1"/>
    <col min="517" max="517" width="10.75" style="2" bestFit="1" customWidth="1"/>
    <col min="518" max="518" width="12.25" style="2" bestFit="1" customWidth="1"/>
    <col min="519" max="519" width="11.25" style="2" bestFit="1" customWidth="1"/>
    <col min="520" max="760" width="9" style="2"/>
    <col min="761" max="761" width="5.375" style="2" customWidth="1"/>
    <col min="762" max="762" width="5.875" style="2" bestFit="1" customWidth="1"/>
    <col min="763" max="764" width="13" style="2" customWidth="1"/>
    <col min="765" max="765" width="39.75" style="2" customWidth="1"/>
    <col min="766" max="766" width="13.75" style="2" customWidth="1"/>
    <col min="767" max="767" width="7.625" style="2" customWidth="1"/>
    <col min="768" max="768" width="11.375" style="2" customWidth="1"/>
    <col min="769" max="769" width="16" style="2" bestFit="1" customWidth="1"/>
    <col min="770" max="770" width="17.25" style="2" bestFit="1" customWidth="1"/>
    <col min="771" max="771" width="13.125" style="2" customWidth="1"/>
    <col min="772" max="772" width="16" style="2" bestFit="1" customWidth="1"/>
    <col min="773" max="773" width="10.75" style="2" bestFit="1" customWidth="1"/>
    <col min="774" max="774" width="12.25" style="2" bestFit="1" customWidth="1"/>
    <col min="775" max="775" width="11.25" style="2" bestFit="1" customWidth="1"/>
    <col min="776" max="1016" width="9" style="2"/>
    <col min="1017" max="1017" width="5.375" style="2" customWidth="1"/>
    <col min="1018" max="1018" width="5.875" style="2" bestFit="1" customWidth="1"/>
    <col min="1019" max="1020" width="13" style="2" customWidth="1"/>
    <col min="1021" max="1021" width="39.75" style="2" customWidth="1"/>
    <col min="1022" max="1022" width="13.75" style="2" customWidth="1"/>
    <col min="1023" max="1023" width="7.625" style="2" customWidth="1"/>
    <col min="1024" max="1024" width="11.375" style="2" customWidth="1"/>
    <col min="1025" max="1025" width="16" style="2" bestFit="1" customWidth="1"/>
    <col min="1026" max="1026" width="17.25" style="2" bestFit="1" customWidth="1"/>
    <col min="1027" max="1027" width="13.125" style="2" customWidth="1"/>
    <col min="1028" max="1028" width="16" style="2" bestFit="1" customWidth="1"/>
    <col min="1029" max="1029" width="10.75" style="2" bestFit="1" customWidth="1"/>
    <col min="1030" max="1030" width="12.25" style="2" bestFit="1" customWidth="1"/>
    <col min="1031" max="1031" width="11.25" style="2" bestFit="1" customWidth="1"/>
    <col min="1032" max="1272" width="9" style="2"/>
    <col min="1273" max="1273" width="5.375" style="2" customWidth="1"/>
    <col min="1274" max="1274" width="5.875" style="2" bestFit="1" customWidth="1"/>
    <col min="1275" max="1276" width="13" style="2" customWidth="1"/>
    <col min="1277" max="1277" width="39.75" style="2" customWidth="1"/>
    <col min="1278" max="1278" width="13.75" style="2" customWidth="1"/>
    <col min="1279" max="1279" width="7.625" style="2" customWidth="1"/>
    <col min="1280" max="1280" width="11.375" style="2" customWidth="1"/>
    <col min="1281" max="1281" width="16" style="2" bestFit="1" customWidth="1"/>
    <col min="1282" max="1282" width="17.25" style="2" bestFit="1" customWidth="1"/>
    <col min="1283" max="1283" width="13.125" style="2" customWidth="1"/>
    <col min="1284" max="1284" width="16" style="2" bestFit="1" customWidth="1"/>
    <col min="1285" max="1285" width="10.75" style="2" bestFit="1" customWidth="1"/>
    <col min="1286" max="1286" width="12.25" style="2" bestFit="1" customWidth="1"/>
    <col min="1287" max="1287" width="11.25" style="2" bestFit="1" customWidth="1"/>
    <col min="1288" max="1528" width="9" style="2"/>
    <col min="1529" max="1529" width="5.375" style="2" customWidth="1"/>
    <col min="1530" max="1530" width="5.875" style="2" bestFit="1" customWidth="1"/>
    <col min="1531" max="1532" width="13" style="2" customWidth="1"/>
    <col min="1533" max="1533" width="39.75" style="2" customWidth="1"/>
    <col min="1534" max="1534" width="13.75" style="2" customWidth="1"/>
    <col min="1535" max="1535" width="7.625" style="2" customWidth="1"/>
    <col min="1536" max="1536" width="11.375" style="2" customWidth="1"/>
    <col min="1537" max="1537" width="16" style="2" bestFit="1" customWidth="1"/>
    <col min="1538" max="1538" width="17.25" style="2" bestFit="1" customWidth="1"/>
    <col min="1539" max="1539" width="13.125" style="2" customWidth="1"/>
    <col min="1540" max="1540" width="16" style="2" bestFit="1" customWidth="1"/>
    <col min="1541" max="1541" width="10.75" style="2" bestFit="1" customWidth="1"/>
    <col min="1542" max="1542" width="12.25" style="2" bestFit="1" customWidth="1"/>
    <col min="1543" max="1543" width="11.25" style="2" bestFit="1" customWidth="1"/>
    <col min="1544" max="1784" width="9" style="2"/>
    <col min="1785" max="1785" width="5.375" style="2" customWidth="1"/>
    <col min="1786" max="1786" width="5.875" style="2" bestFit="1" customWidth="1"/>
    <col min="1787" max="1788" width="13" style="2" customWidth="1"/>
    <col min="1789" max="1789" width="39.75" style="2" customWidth="1"/>
    <col min="1790" max="1790" width="13.75" style="2" customWidth="1"/>
    <col min="1791" max="1791" width="7.625" style="2" customWidth="1"/>
    <col min="1792" max="1792" width="11.375" style="2" customWidth="1"/>
    <col min="1793" max="1793" width="16" style="2" bestFit="1" customWidth="1"/>
    <col min="1794" max="1794" width="17.25" style="2" bestFit="1" customWidth="1"/>
    <col min="1795" max="1795" width="13.125" style="2" customWidth="1"/>
    <col min="1796" max="1796" width="16" style="2" bestFit="1" customWidth="1"/>
    <col min="1797" max="1797" width="10.75" style="2" bestFit="1" customWidth="1"/>
    <col min="1798" max="1798" width="12.25" style="2" bestFit="1" customWidth="1"/>
    <col min="1799" max="1799" width="11.25" style="2" bestFit="1" customWidth="1"/>
    <col min="1800" max="2040" width="9" style="2"/>
    <col min="2041" max="2041" width="5.375" style="2" customWidth="1"/>
    <col min="2042" max="2042" width="5.875" style="2" bestFit="1" customWidth="1"/>
    <col min="2043" max="2044" width="13" style="2" customWidth="1"/>
    <col min="2045" max="2045" width="39.75" style="2" customWidth="1"/>
    <col min="2046" max="2046" width="13.75" style="2" customWidth="1"/>
    <col min="2047" max="2047" width="7.625" style="2" customWidth="1"/>
    <col min="2048" max="2048" width="11.375" style="2" customWidth="1"/>
    <col min="2049" max="2049" width="16" style="2" bestFit="1" customWidth="1"/>
    <col min="2050" max="2050" width="17.25" style="2" bestFit="1" customWidth="1"/>
    <col min="2051" max="2051" width="13.125" style="2" customWidth="1"/>
    <col min="2052" max="2052" width="16" style="2" bestFit="1" customWidth="1"/>
    <col min="2053" max="2053" width="10.75" style="2" bestFit="1" customWidth="1"/>
    <col min="2054" max="2054" width="12.25" style="2" bestFit="1" customWidth="1"/>
    <col min="2055" max="2055" width="11.25" style="2" bestFit="1" customWidth="1"/>
    <col min="2056" max="2296" width="9" style="2"/>
    <col min="2297" max="2297" width="5.375" style="2" customWidth="1"/>
    <col min="2298" max="2298" width="5.875" style="2" bestFit="1" customWidth="1"/>
    <col min="2299" max="2300" width="13" style="2" customWidth="1"/>
    <col min="2301" max="2301" width="39.75" style="2" customWidth="1"/>
    <col min="2302" max="2302" width="13.75" style="2" customWidth="1"/>
    <col min="2303" max="2303" width="7.625" style="2" customWidth="1"/>
    <col min="2304" max="2304" width="11.375" style="2" customWidth="1"/>
    <col min="2305" max="2305" width="16" style="2" bestFit="1" customWidth="1"/>
    <col min="2306" max="2306" width="17.25" style="2" bestFit="1" customWidth="1"/>
    <col min="2307" max="2307" width="13.125" style="2" customWidth="1"/>
    <col min="2308" max="2308" width="16" style="2" bestFit="1" customWidth="1"/>
    <col min="2309" max="2309" width="10.75" style="2" bestFit="1" customWidth="1"/>
    <col min="2310" max="2310" width="12.25" style="2" bestFit="1" customWidth="1"/>
    <col min="2311" max="2311" width="11.25" style="2" bestFit="1" customWidth="1"/>
    <col min="2312" max="2552" width="9" style="2"/>
    <col min="2553" max="2553" width="5.375" style="2" customWidth="1"/>
    <col min="2554" max="2554" width="5.875" style="2" bestFit="1" customWidth="1"/>
    <col min="2555" max="2556" width="13" style="2" customWidth="1"/>
    <col min="2557" max="2557" width="39.75" style="2" customWidth="1"/>
    <col min="2558" max="2558" width="13.75" style="2" customWidth="1"/>
    <col min="2559" max="2559" width="7.625" style="2" customWidth="1"/>
    <col min="2560" max="2560" width="11.375" style="2" customWidth="1"/>
    <col min="2561" max="2561" width="16" style="2" bestFit="1" customWidth="1"/>
    <col min="2562" max="2562" width="17.25" style="2" bestFit="1" customWidth="1"/>
    <col min="2563" max="2563" width="13.125" style="2" customWidth="1"/>
    <col min="2564" max="2564" width="16" style="2" bestFit="1" customWidth="1"/>
    <col min="2565" max="2565" width="10.75" style="2" bestFit="1" customWidth="1"/>
    <col min="2566" max="2566" width="12.25" style="2" bestFit="1" customWidth="1"/>
    <col min="2567" max="2567" width="11.25" style="2" bestFit="1" customWidth="1"/>
    <col min="2568" max="2808" width="9" style="2"/>
    <col min="2809" max="2809" width="5.375" style="2" customWidth="1"/>
    <col min="2810" max="2810" width="5.875" style="2" bestFit="1" customWidth="1"/>
    <col min="2811" max="2812" width="13" style="2" customWidth="1"/>
    <col min="2813" max="2813" width="39.75" style="2" customWidth="1"/>
    <col min="2814" max="2814" width="13.75" style="2" customWidth="1"/>
    <col min="2815" max="2815" width="7.625" style="2" customWidth="1"/>
    <col min="2816" max="2816" width="11.375" style="2" customWidth="1"/>
    <col min="2817" max="2817" width="16" style="2" bestFit="1" customWidth="1"/>
    <col min="2818" max="2818" width="17.25" style="2" bestFit="1" customWidth="1"/>
    <col min="2819" max="2819" width="13.125" style="2" customWidth="1"/>
    <col min="2820" max="2820" width="16" style="2" bestFit="1" customWidth="1"/>
    <col min="2821" max="2821" width="10.75" style="2" bestFit="1" customWidth="1"/>
    <col min="2822" max="2822" width="12.25" style="2" bestFit="1" customWidth="1"/>
    <col min="2823" max="2823" width="11.25" style="2" bestFit="1" customWidth="1"/>
    <col min="2824" max="3064" width="9" style="2"/>
    <col min="3065" max="3065" width="5.375" style="2" customWidth="1"/>
    <col min="3066" max="3066" width="5.875" style="2" bestFit="1" customWidth="1"/>
    <col min="3067" max="3068" width="13" style="2" customWidth="1"/>
    <col min="3069" max="3069" width="39.75" style="2" customWidth="1"/>
    <col min="3070" max="3070" width="13.75" style="2" customWidth="1"/>
    <col min="3071" max="3071" width="7.625" style="2" customWidth="1"/>
    <col min="3072" max="3072" width="11.375" style="2" customWidth="1"/>
    <col min="3073" max="3073" width="16" style="2" bestFit="1" customWidth="1"/>
    <col min="3074" max="3074" width="17.25" style="2" bestFit="1" customWidth="1"/>
    <col min="3075" max="3075" width="13.125" style="2" customWidth="1"/>
    <col min="3076" max="3076" width="16" style="2" bestFit="1" customWidth="1"/>
    <col min="3077" max="3077" width="10.75" style="2" bestFit="1" customWidth="1"/>
    <col min="3078" max="3078" width="12.25" style="2" bestFit="1" customWidth="1"/>
    <col min="3079" max="3079" width="11.25" style="2" bestFit="1" customWidth="1"/>
    <col min="3080" max="3320" width="9" style="2"/>
    <col min="3321" max="3321" width="5.375" style="2" customWidth="1"/>
    <col min="3322" max="3322" width="5.875" style="2" bestFit="1" customWidth="1"/>
    <col min="3323" max="3324" width="13" style="2" customWidth="1"/>
    <col min="3325" max="3325" width="39.75" style="2" customWidth="1"/>
    <col min="3326" max="3326" width="13.75" style="2" customWidth="1"/>
    <col min="3327" max="3327" width="7.625" style="2" customWidth="1"/>
    <col min="3328" max="3328" width="11.375" style="2" customWidth="1"/>
    <col min="3329" max="3329" width="16" style="2" bestFit="1" customWidth="1"/>
    <col min="3330" max="3330" width="17.25" style="2" bestFit="1" customWidth="1"/>
    <col min="3331" max="3331" width="13.125" style="2" customWidth="1"/>
    <col min="3332" max="3332" width="16" style="2" bestFit="1" customWidth="1"/>
    <col min="3333" max="3333" width="10.75" style="2" bestFit="1" customWidth="1"/>
    <col min="3334" max="3334" width="12.25" style="2" bestFit="1" customWidth="1"/>
    <col min="3335" max="3335" width="11.25" style="2" bestFit="1" customWidth="1"/>
    <col min="3336" max="3576" width="9" style="2"/>
    <col min="3577" max="3577" width="5.375" style="2" customWidth="1"/>
    <col min="3578" max="3578" width="5.875" style="2" bestFit="1" customWidth="1"/>
    <col min="3579" max="3580" width="13" style="2" customWidth="1"/>
    <col min="3581" max="3581" width="39.75" style="2" customWidth="1"/>
    <col min="3582" max="3582" width="13.75" style="2" customWidth="1"/>
    <col min="3583" max="3583" width="7.625" style="2" customWidth="1"/>
    <col min="3584" max="3584" width="11.375" style="2" customWidth="1"/>
    <col min="3585" max="3585" width="16" style="2" bestFit="1" customWidth="1"/>
    <col min="3586" max="3586" width="17.25" style="2" bestFit="1" customWidth="1"/>
    <col min="3587" max="3587" width="13.125" style="2" customWidth="1"/>
    <col min="3588" max="3588" width="16" style="2" bestFit="1" customWidth="1"/>
    <col min="3589" max="3589" width="10.75" style="2" bestFit="1" customWidth="1"/>
    <col min="3590" max="3590" width="12.25" style="2" bestFit="1" customWidth="1"/>
    <col min="3591" max="3591" width="11.25" style="2" bestFit="1" customWidth="1"/>
    <col min="3592" max="3832" width="9" style="2"/>
    <col min="3833" max="3833" width="5.375" style="2" customWidth="1"/>
    <col min="3834" max="3834" width="5.875" style="2" bestFit="1" customWidth="1"/>
    <col min="3835" max="3836" width="13" style="2" customWidth="1"/>
    <col min="3837" max="3837" width="39.75" style="2" customWidth="1"/>
    <col min="3838" max="3838" width="13.75" style="2" customWidth="1"/>
    <col min="3839" max="3839" width="7.625" style="2" customWidth="1"/>
    <col min="3840" max="3840" width="11.375" style="2" customWidth="1"/>
    <col min="3841" max="3841" width="16" style="2" bestFit="1" customWidth="1"/>
    <col min="3842" max="3842" width="17.25" style="2" bestFit="1" customWidth="1"/>
    <col min="3843" max="3843" width="13.125" style="2" customWidth="1"/>
    <col min="3844" max="3844" width="16" style="2" bestFit="1" customWidth="1"/>
    <col min="3845" max="3845" width="10.75" style="2" bestFit="1" customWidth="1"/>
    <col min="3846" max="3846" width="12.25" style="2" bestFit="1" customWidth="1"/>
    <col min="3847" max="3847" width="11.25" style="2" bestFit="1" customWidth="1"/>
    <col min="3848" max="4088" width="9" style="2"/>
    <col min="4089" max="4089" width="5.375" style="2" customWidth="1"/>
    <col min="4090" max="4090" width="5.875" style="2" bestFit="1" customWidth="1"/>
    <col min="4091" max="4092" width="13" style="2" customWidth="1"/>
    <col min="4093" max="4093" width="39.75" style="2" customWidth="1"/>
    <col min="4094" max="4094" width="13.75" style="2" customWidth="1"/>
    <col min="4095" max="4095" width="7.625" style="2" customWidth="1"/>
    <col min="4096" max="4096" width="11.375" style="2" customWidth="1"/>
    <col min="4097" max="4097" width="16" style="2" bestFit="1" customWidth="1"/>
    <col min="4098" max="4098" width="17.25" style="2" bestFit="1" customWidth="1"/>
    <col min="4099" max="4099" width="13.125" style="2" customWidth="1"/>
    <col min="4100" max="4100" width="16" style="2" bestFit="1" customWidth="1"/>
    <col min="4101" max="4101" width="10.75" style="2" bestFit="1" customWidth="1"/>
    <col min="4102" max="4102" width="12.25" style="2" bestFit="1" customWidth="1"/>
    <col min="4103" max="4103" width="11.25" style="2" bestFit="1" customWidth="1"/>
    <col min="4104" max="4344" width="9" style="2"/>
    <col min="4345" max="4345" width="5.375" style="2" customWidth="1"/>
    <col min="4346" max="4346" width="5.875" style="2" bestFit="1" customWidth="1"/>
    <col min="4347" max="4348" width="13" style="2" customWidth="1"/>
    <col min="4349" max="4349" width="39.75" style="2" customWidth="1"/>
    <col min="4350" max="4350" width="13.75" style="2" customWidth="1"/>
    <col min="4351" max="4351" width="7.625" style="2" customWidth="1"/>
    <col min="4352" max="4352" width="11.375" style="2" customWidth="1"/>
    <col min="4353" max="4353" width="16" style="2" bestFit="1" customWidth="1"/>
    <col min="4354" max="4354" width="17.25" style="2" bestFit="1" customWidth="1"/>
    <col min="4355" max="4355" width="13.125" style="2" customWidth="1"/>
    <col min="4356" max="4356" width="16" style="2" bestFit="1" customWidth="1"/>
    <col min="4357" max="4357" width="10.75" style="2" bestFit="1" customWidth="1"/>
    <col min="4358" max="4358" width="12.25" style="2" bestFit="1" customWidth="1"/>
    <col min="4359" max="4359" width="11.25" style="2" bestFit="1" customWidth="1"/>
    <col min="4360" max="4600" width="9" style="2"/>
    <col min="4601" max="4601" width="5.375" style="2" customWidth="1"/>
    <col min="4602" max="4602" width="5.875" style="2" bestFit="1" customWidth="1"/>
    <col min="4603" max="4604" width="13" style="2" customWidth="1"/>
    <col min="4605" max="4605" width="39.75" style="2" customWidth="1"/>
    <col min="4606" max="4606" width="13.75" style="2" customWidth="1"/>
    <col min="4607" max="4607" width="7.625" style="2" customWidth="1"/>
    <col min="4608" max="4608" width="11.375" style="2" customWidth="1"/>
    <col min="4609" max="4609" width="16" style="2" bestFit="1" customWidth="1"/>
    <col min="4610" max="4610" width="17.25" style="2" bestFit="1" customWidth="1"/>
    <col min="4611" max="4611" width="13.125" style="2" customWidth="1"/>
    <col min="4612" max="4612" width="16" style="2" bestFit="1" customWidth="1"/>
    <col min="4613" max="4613" width="10.75" style="2" bestFit="1" customWidth="1"/>
    <col min="4614" max="4614" width="12.25" style="2" bestFit="1" customWidth="1"/>
    <col min="4615" max="4615" width="11.25" style="2" bestFit="1" customWidth="1"/>
    <col min="4616" max="4856" width="9" style="2"/>
    <col min="4857" max="4857" width="5.375" style="2" customWidth="1"/>
    <col min="4858" max="4858" width="5.875" style="2" bestFit="1" customWidth="1"/>
    <col min="4859" max="4860" width="13" style="2" customWidth="1"/>
    <col min="4861" max="4861" width="39.75" style="2" customWidth="1"/>
    <col min="4862" max="4862" width="13.75" style="2" customWidth="1"/>
    <col min="4863" max="4863" width="7.625" style="2" customWidth="1"/>
    <col min="4864" max="4864" width="11.375" style="2" customWidth="1"/>
    <col min="4865" max="4865" width="16" style="2" bestFit="1" customWidth="1"/>
    <col min="4866" max="4866" width="17.25" style="2" bestFit="1" customWidth="1"/>
    <col min="4867" max="4867" width="13.125" style="2" customWidth="1"/>
    <col min="4868" max="4868" width="16" style="2" bestFit="1" customWidth="1"/>
    <col min="4869" max="4869" width="10.75" style="2" bestFit="1" customWidth="1"/>
    <col min="4870" max="4870" width="12.25" style="2" bestFit="1" customWidth="1"/>
    <col min="4871" max="4871" width="11.25" style="2" bestFit="1" customWidth="1"/>
    <col min="4872" max="5112" width="9" style="2"/>
    <col min="5113" max="5113" width="5.375" style="2" customWidth="1"/>
    <col min="5114" max="5114" width="5.875" style="2" bestFit="1" customWidth="1"/>
    <col min="5115" max="5116" width="13" style="2" customWidth="1"/>
    <col min="5117" max="5117" width="39.75" style="2" customWidth="1"/>
    <col min="5118" max="5118" width="13.75" style="2" customWidth="1"/>
    <col min="5119" max="5119" width="7.625" style="2" customWidth="1"/>
    <col min="5120" max="5120" width="11.375" style="2" customWidth="1"/>
    <col min="5121" max="5121" width="16" style="2" bestFit="1" customWidth="1"/>
    <col min="5122" max="5122" width="17.25" style="2" bestFit="1" customWidth="1"/>
    <col min="5123" max="5123" width="13.125" style="2" customWidth="1"/>
    <col min="5124" max="5124" width="16" style="2" bestFit="1" customWidth="1"/>
    <col min="5125" max="5125" width="10.75" style="2" bestFit="1" customWidth="1"/>
    <col min="5126" max="5126" width="12.25" style="2" bestFit="1" customWidth="1"/>
    <col min="5127" max="5127" width="11.25" style="2" bestFit="1" customWidth="1"/>
    <col min="5128" max="5368" width="9" style="2"/>
    <col min="5369" max="5369" width="5.375" style="2" customWidth="1"/>
    <col min="5370" max="5370" width="5.875" style="2" bestFit="1" customWidth="1"/>
    <col min="5371" max="5372" width="13" style="2" customWidth="1"/>
    <col min="5373" max="5373" width="39.75" style="2" customWidth="1"/>
    <col min="5374" max="5374" width="13.75" style="2" customWidth="1"/>
    <col min="5375" max="5375" width="7.625" style="2" customWidth="1"/>
    <col min="5376" max="5376" width="11.375" style="2" customWidth="1"/>
    <col min="5377" max="5377" width="16" style="2" bestFit="1" customWidth="1"/>
    <col min="5378" max="5378" width="17.25" style="2" bestFit="1" customWidth="1"/>
    <col min="5379" max="5379" width="13.125" style="2" customWidth="1"/>
    <col min="5380" max="5380" width="16" style="2" bestFit="1" customWidth="1"/>
    <col min="5381" max="5381" width="10.75" style="2" bestFit="1" customWidth="1"/>
    <col min="5382" max="5382" width="12.25" style="2" bestFit="1" customWidth="1"/>
    <col min="5383" max="5383" width="11.25" style="2" bestFit="1" customWidth="1"/>
    <col min="5384" max="5624" width="9" style="2"/>
    <col min="5625" max="5625" width="5.375" style="2" customWidth="1"/>
    <col min="5626" max="5626" width="5.875" style="2" bestFit="1" customWidth="1"/>
    <col min="5627" max="5628" width="13" style="2" customWidth="1"/>
    <col min="5629" max="5629" width="39.75" style="2" customWidth="1"/>
    <col min="5630" max="5630" width="13.75" style="2" customWidth="1"/>
    <col min="5631" max="5631" width="7.625" style="2" customWidth="1"/>
    <col min="5632" max="5632" width="11.375" style="2" customWidth="1"/>
    <col min="5633" max="5633" width="16" style="2" bestFit="1" customWidth="1"/>
    <col min="5634" max="5634" width="17.25" style="2" bestFit="1" customWidth="1"/>
    <col min="5635" max="5635" width="13.125" style="2" customWidth="1"/>
    <col min="5636" max="5636" width="16" style="2" bestFit="1" customWidth="1"/>
    <col min="5637" max="5637" width="10.75" style="2" bestFit="1" customWidth="1"/>
    <col min="5638" max="5638" width="12.25" style="2" bestFit="1" customWidth="1"/>
    <col min="5639" max="5639" width="11.25" style="2" bestFit="1" customWidth="1"/>
    <col min="5640" max="5880" width="9" style="2"/>
    <col min="5881" max="5881" width="5.375" style="2" customWidth="1"/>
    <col min="5882" max="5882" width="5.875" style="2" bestFit="1" customWidth="1"/>
    <col min="5883" max="5884" width="13" style="2" customWidth="1"/>
    <col min="5885" max="5885" width="39.75" style="2" customWidth="1"/>
    <col min="5886" max="5886" width="13.75" style="2" customWidth="1"/>
    <col min="5887" max="5887" width="7.625" style="2" customWidth="1"/>
    <col min="5888" max="5888" width="11.375" style="2" customWidth="1"/>
    <col min="5889" max="5889" width="16" style="2" bestFit="1" customWidth="1"/>
    <col min="5890" max="5890" width="17.25" style="2" bestFit="1" customWidth="1"/>
    <col min="5891" max="5891" width="13.125" style="2" customWidth="1"/>
    <col min="5892" max="5892" width="16" style="2" bestFit="1" customWidth="1"/>
    <col min="5893" max="5893" width="10.75" style="2" bestFit="1" customWidth="1"/>
    <col min="5894" max="5894" width="12.25" style="2" bestFit="1" customWidth="1"/>
    <col min="5895" max="5895" width="11.25" style="2" bestFit="1" customWidth="1"/>
    <col min="5896" max="6136" width="9" style="2"/>
    <col min="6137" max="6137" width="5.375" style="2" customWidth="1"/>
    <col min="6138" max="6138" width="5.875" style="2" bestFit="1" customWidth="1"/>
    <col min="6139" max="6140" width="13" style="2" customWidth="1"/>
    <col min="6141" max="6141" width="39.75" style="2" customWidth="1"/>
    <col min="6142" max="6142" width="13.75" style="2" customWidth="1"/>
    <col min="6143" max="6143" width="7.625" style="2" customWidth="1"/>
    <col min="6144" max="6144" width="11.375" style="2" customWidth="1"/>
    <col min="6145" max="6145" width="16" style="2" bestFit="1" customWidth="1"/>
    <col min="6146" max="6146" width="17.25" style="2" bestFit="1" customWidth="1"/>
    <col min="6147" max="6147" width="13.125" style="2" customWidth="1"/>
    <col min="6148" max="6148" width="16" style="2" bestFit="1" customWidth="1"/>
    <col min="6149" max="6149" width="10.75" style="2" bestFit="1" customWidth="1"/>
    <col min="6150" max="6150" width="12.25" style="2" bestFit="1" customWidth="1"/>
    <col min="6151" max="6151" width="11.25" style="2" bestFit="1" customWidth="1"/>
    <col min="6152" max="6392" width="9" style="2"/>
    <col min="6393" max="6393" width="5.375" style="2" customWidth="1"/>
    <col min="6394" max="6394" width="5.875" style="2" bestFit="1" customWidth="1"/>
    <col min="6395" max="6396" width="13" style="2" customWidth="1"/>
    <col min="6397" max="6397" width="39.75" style="2" customWidth="1"/>
    <col min="6398" max="6398" width="13.75" style="2" customWidth="1"/>
    <col min="6399" max="6399" width="7.625" style="2" customWidth="1"/>
    <col min="6400" max="6400" width="11.375" style="2" customWidth="1"/>
    <col min="6401" max="6401" width="16" style="2" bestFit="1" customWidth="1"/>
    <col min="6402" max="6402" width="17.25" style="2" bestFit="1" customWidth="1"/>
    <col min="6403" max="6403" width="13.125" style="2" customWidth="1"/>
    <col min="6404" max="6404" width="16" style="2" bestFit="1" customWidth="1"/>
    <col min="6405" max="6405" width="10.75" style="2" bestFit="1" customWidth="1"/>
    <col min="6406" max="6406" width="12.25" style="2" bestFit="1" customWidth="1"/>
    <col min="6407" max="6407" width="11.25" style="2" bestFit="1" customWidth="1"/>
    <col min="6408" max="6648" width="9" style="2"/>
    <col min="6649" max="6649" width="5.375" style="2" customWidth="1"/>
    <col min="6650" max="6650" width="5.875" style="2" bestFit="1" customWidth="1"/>
    <col min="6651" max="6652" width="13" style="2" customWidth="1"/>
    <col min="6653" max="6653" width="39.75" style="2" customWidth="1"/>
    <col min="6654" max="6654" width="13.75" style="2" customWidth="1"/>
    <col min="6655" max="6655" width="7.625" style="2" customWidth="1"/>
    <col min="6656" max="6656" width="11.375" style="2" customWidth="1"/>
    <col min="6657" max="6657" width="16" style="2" bestFit="1" customWidth="1"/>
    <col min="6658" max="6658" width="17.25" style="2" bestFit="1" customWidth="1"/>
    <col min="6659" max="6659" width="13.125" style="2" customWidth="1"/>
    <col min="6660" max="6660" width="16" style="2" bestFit="1" customWidth="1"/>
    <col min="6661" max="6661" width="10.75" style="2" bestFit="1" customWidth="1"/>
    <col min="6662" max="6662" width="12.25" style="2" bestFit="1" customWidth="1"/>
    <col min="6663" max="6663" width="11.25" style="2" bestFit="1" customWidth="1"/>
    <col min="6664" max="6904" width="9" style="2"/>
    <col min="6905" max="6905" width="5.375" style="2" customWidth="1"/>
    <col min="6906" max="6906" width="5.875" style="2" bestFit="1" customWidth="1"/>
    <col min="6907" max="6908" width="13" style="2" customWidth="1"/>
    <col min="6909" max="6909" width="39.75" style="2" customWidth="1"/>
    <col min="6910" max="6910" width="13.75" style="2" customWidth="1"/>
    <col min="6911" max="6911" width="7.625" style="2" customWidth="1"/>
    <col min="6912" max="6912" width="11.375" style="2" customWidth="1"/>
    <col min="6913" max="6913" width="16" style="2" bestFit="1" customWidth="1"/>
    <col min="6914" max="6914" width="17.25" style="2" bestFit="1" customWidth="1"/>
    <col min="6915" max="6915" width="13.125" style="2" customWidth="1"/>
    <col min="6916" max="6916" width="16" style="2" bestFit="1" customWidth="1"/>
    <col min="6917" max="6917" width="10.75" style="2" bestFit="1" customWidth="1"/>
    <col min="6918" max="6918" width="12.25" style="2" bestFit="1" customWidth="1"/>
    <col min="6919" max="6919" width="11.25" style="2" bestFit="1" customWidth="1"/>
    <col min="6920" max="7160" width="9" style="2"/>
    <col min="7161" max="7161" width="5.375" style="2" customWidth="1"/>
    <col min="7162" max="7162" width="5.875" style="2" bestFit="1" customWidth="1"/>
    <col min="7163" max="7164" width="13" style="2" customWidth="1"/>
    <col min="7165" max="7165" width="39.75" style="2" customWidth="1"/>
    <col min="7166" max="7166" width="13.75" style="2" customWidth="1"/>
    <col min="7167" max="7167" width="7.625" style="2" customWidth="1"/>
    <col min="7168" max="7168" width="11.375" style="2" customWidth="1"/>
    <col min="7169" max="7169" width="16" style="2" bestFit="1" customWidth="1"/>
    <col min="7170" max="7170" width="17.25" style="2" bestFit="1" customWidth="1"/>
    <col min="7171" max="7171" width="13.125" style="2" customWidth="1"/>
    <col min="7172" max="7172" width="16" style="2" bestFit="1" customWidth="1"/>
    <col min="7173" max="7173" width="10.75" style="2" bestFit="1" customWidth="1"/>
    <col min="7174" max="7174" width="12.25" style="2" bestFit="1" customWidth="1"/>
    <col min="7175" max="7175" width="11.25" style="2" bestFit="1" customWidth="1"/>
    <col min="7176" max="7416" width="9" style="2"/>
    <col min="7417" max="7417" width="5.375" style="2" customWidth="1"/>
    <col min="7418" max="7418" width="5.875" style="2" bestFit="1" customWidth="1"/>
    <col min="7419" max="7420" width="13" style="2" customWidth="1"/>
    <col min="7421" max="7421" width="39.75" style="2" customWidth="1"/>
    <col min="7422" max="7422" width="13.75" style="2" customWidth="1"/>
    <col min="7423" max="7423" width="7.625" style="2" customWidth="1"/>
    <col min="7424" max="7424" width="11.375" style="2" customWidth="1"/>
    <col min="7425" max="7425" width="16" style="2" bestFit="1" customWidth="1"/>
    <col min="7426" max="7426" width="17.25" style="2" bestFit="1" customWidth="1"/>
    <col min="7427" max="7427" width="13.125" style="2" customWidth="1"/>
    <col min="7428" max="7428" width="16" style="2" bestFit="1" customWidth="1"/>
    <col min="7429" max="7429" width="10.75" style="2" bestFit="1" customWidth="1"/>
    <col min="7430" max="7430" width="12.25" style="2" bestFit="1" customWidth="1"/>
    <col min="7431" max="7431" width="11.25" style="2" bestFit="1" customWidth="1"/>
    <col min="7432" max="7672" width="9" style="2"/>
    <col min="7673" max="7673" width="5.375" style="2" customWidth="1"/>
    <col min="7674" max="7674" width="5.875" style="2" bestFit="1" customWidth="1"/>
    <col min="7675" max="7676" width="13" style="2" customWidth="1"/>
    <col min="7677" max="7677" width="39.75" style="2" customWidth="1"/>
    <col min="7678" max="7678" width="13.75" style="2" customWidth="1"/>
    <col min="7679" max="7679" width="7.625" style="2" customWidth="1"/>
    <col min="7680" max="7680" width="11.375" style="2" customWidth="1"/>
    <col min="7681" max="7681" width="16" style="2" bestFit="1" customWidth="1"/>
    <col min="7682" max="7682" width="17.25" style="2" bestFit="1" customWidth="1"/>
    <col min="7683" max="7683" width="13.125" style="2" customWidth="1"/>
    <col min="7684" max="7684" width="16" style="2" bestFit="1" customWidth="1"/>
    <col min="7685" max="7685" width="10.75" style="2" bestFit="1" customWidth="1"/>
    <col min="7686" max="7686" width="12.25" style="2" bestFit="1" customWidth="1"/>
    <col min="7687" max="7687" width="11.25" style="2" bestFit="1" customWidth="1"/>
    <col min="7688" max="7928" width="9" style="2"/>
    <col min="7929" max="7929" width="5.375" style="2" customWidth="1"/>
    <col min="7930" max="7930" width="5.875" style="2" bestFit="1" customWidth="1"/>
    <col min="7931" max="7932" width="13" style="2" customWidth="1"/>
    <col min="7933" max="7933" width="39.75" style="2" customWidth="1"/>
    <col min="7934" max="7934" width="13.75" style="2" customWidth="1"/>
    <col min="7935" max="7935" width="7.625" style="2" customWidth="1"/>
    <col min="7936" max="7936" width="11.375" style="2" customWidth="1"/>
    <col min="7937" max="7937" width="16" style="2" bestFit="1" customWidth="1"/>
    <col min="7938" max="7938" width="17.25" style="2" bestFit="1" customWidth="1"/>
    <col min="7939" max="7939" width="13.125" style="2" customWidth="1"/>
    <col min="7940" max="7940" width="16" style="2" bestFit="1" customWidth="1"/>
    <col min="7941" max="7941" width="10.75" style="2" bestFit="1" customWidth="1"/>
    <col min="7942" max="7942" width="12.25" style="2" bestFit="1" customWidth="1"/>
    <col min="7943" max="7943" width="11.25" style="2" bestFit="1" customWidth="1"/>
    <col min="7944" max="8184" width="9" style="2"/>
    <col min="8185" max="8185" width="5.375" style="2" customWidth="1"/>
    <col min="8186" max="8186" width="5.875" style="2" bestFit="1" customWidth="1"/>
    <col min="8187" max="8188" width="13" style="2" customWidth="1"/>
    <col min="8189" max="8189" width="39.75" style="2" customWidth="1"/>
    <col min="8190" max="8190" width="13.75" style="2" customWidth="1"/>
    <col min="8191" max="8191" width="7.625" style="2" customWidth="1"/>
    <col min="8192" max="8192" width="11.375" style="2" customWidth="1"/>
    <col min="8193" max="8193" width="16" style="2" bestFit="1" customWidth="1"/>
    <col min="8194" max="8194" width="17.25" style="2" bestFit="1" customWidth="1"/>
    <col min="8195" max="8195" width="13.125" style="2" customWidth="1"/>
    <col min="8196" max="8196" width="16" style="2" bestFit="1" customWidth="1"/>
    <col min="8197" max="8197" width="10.75" style="2" bestFit="1" customWidth="1"/>
    <col min="8198" max="8198" width="12.25" style="2" bestFit="1" customWidth="1"/>
    <col min="8199" max="8199" width="11.25" style="2" bestFit="1" customWidth="1"/>
    <col min="8200" max="8440" width="9" style="2"/>
    <col min="8441" max="8441" width="5.375" style="2" customWidth="1"/>
    <col min="8442" max="8442" width="5.875" style="2" bestFit="1" customWidth="1"/>
    <col min="8443" max="8444" width="13" style="2" customWidth="1"/>
    <col min="8445" max="8445" width="39.75" style="2" customWidth="1"/>
    <col min="8446" max="8446" width="13.75" style="2" customWidth="1"/>
    <col min="8447" max="8447" width="7.625" style="2" customWidth="1"/>
    <col min="8448" max="8448" width="11.375" style="2" customWidth="1"/>
    <col min="8449" max="8449" width="16" style="2" bestFit="1" customWidth="1"/>
    <col min="8450" max="8450" width="17.25" style="2" bestFit="1" customWidth="1"/>
    <col min="8451" max="8451" width="13.125" style="2" customWidth="1"/>
    <col min="8452" max="8452" width="16" style="2" bestFit="1" customWidth="1"/>
    <col min="8453" max="8453" width="10.75" style="2" bestFit="1" customWidth="1"/>
    <col min="8454" max="8454" width="12.25" style="2" bestFit="1" customWidth="1"/>
    <col min="8455" max="8455" width="11.25" style="2" bestFit="1" customWidth="1"/>
    <col min="8456" max="8696" width="9" style="2"/>
    <col min="8697" max="8697" width="5.375" style="2" customWidth="1"/>
    <col min="8698" max="8698" width="5.875" style="2" bestFit="1" customWidth="1"/>
    <col min="8699" max="8700" width="13" style="2" customWidth="1"/>
    <col min="8701" max="8701" width="39.75" style="2" customWidth="1"/>
    <col min="8702" max="8702" width="13.75" style="2" customWidth="1"/>
    <col min="8703" max="8703" width="7.625" style="2" customWidth="1"/>
    <col min="8704" max="8704" width="11.375" style="2" customWidth="1"/>
    <col min="8705" max="8705" width="16" style="2" bestFit="1" customWidth="1"/>
    <col min="8706" max="8706" width="17.25" style="2" bestFit="1" customWidth="1"/>
    <col min="8707" max="8707" width="13.125" style="2" customWidth="1"/>
    <col min="8708" max="8708" width="16" style="2" bestFit="1" customWidth="1"/>
    <col min="8709" max="8709" width="10.75" style="2" bestFit="1" customWidth="1"/>
    <col min="8710" max="8710" width="12.25" style="2" bestFit="1" customWidth="1"/>
    <col min="8711" max="8711" width="11.25" style="2" bestFit="1" customWidth="1"/>
    <col min="8712" max="8952" width="9" style="2"/>
    <col min="8953" max="8953" width="5.375" style="2" customWidth="1"/>
    <col min="8954" max="8954" width="5.875" style="2" bestFit="1" customWidth="1"/>
    <col min="8955" max="8956" width="13" style="2" customWidth="1"/>
    <col min="8957" max="8957" width="39.75" style="2" customWidth="1"/>
    <col min="8958" max="8958" width="13.75" style="2" customWidth="1"/>
    <col min="8959" max="8959" width="7.625" style="2" customWidth="1"/>
    <col min="8960" max="8960" width="11.375" style="2" customWidth="1"/>
    <col min="8961" max="8961" width="16" style="2" bestFit="1" customWidth="1"/>
    <col min="8962" max="8962" width="17.25" style="2" bestFit="1" customWidth="1"/>
    <col min="8963" max="8963" width="13.125" style="2" customWidth="1"/>
    <col min="8964" max="8964" width="16" style="2" bestFit="1" customWidth="1"/>
    <col min="8965" max="8965" width="10.75" style="2" bestFit="1" customWidth="1"/>
    <col min="8966" max="8966" width="12.25" style="2" bestFit="1" customWidth="1"/>
    <col min="8967" max="8967" width="11.25" style="2" bestFit="1" customWidth="1"/>
    <col min="8968" max="9208" width="9" style="2"/>
    <col min="9209" max="9209" width="5.375" style="2" customWidth="1"/>
    <col min="9210" max="9210" width="5.875" style="2" bestFit="1" customWidth="1"/>
    <col min="9211" max="9212" width="13" style="2" customWidth="1"/>
    <col min="9213" max="9213" width="39.75" style="2" customWidth="1"/>
    <col min="9214" max="9214" width="13.75" style="2" customWidth="1"/>
    <col min="9215" max="9215" width="7.625" style="2" customWidth="1"/>
    <col min="9216" max="9216" width="11.375" style="2" customWidth="1"/>
    <col min="9217" max="9217" width="16" style="2" bestFit="1" customWidth="1"/>
    <col min="9218" max="9218" width="17.25" style="2" bestFit="1" customWidth="1"/>
    <col min="9219" max="9219" width="13.125" style="2" customWidth="1"/>
    <col min="9220" max="9220" width="16" style="2" bestFit="1" customWidth="1"/>
    <col min="9221" max="9221" width="10.75" style="2" bestFit="1" customWidth="1"/>
    <col min="9222" max="9222" width="12.25" style="2" bestFit="1" customWidth="1"/>
    <col min="9223" max="9223" width="11.25" style="2" bestFit="1" customWidth="1"/>
    <col min="9224" max="9464" width="9" style="2"/>
    <col min="9465" max="9465" width="5.375" style="2" customWidth="1"/>
    <col min="9466" max="9466" width="5.875" style="2" bestFit="1" customWidth="1"/>
    <col min="9467" max="9468" width="13" style="2" customWidth="1"/>
    <col min="9469" max="9469" width="39.75" style="2" customWidth="1"/>
    <col min="9470" max="9470" width="13.75" style="2" customWidth="1"/>
    <col min="9471" max="9471" width="7.625" style="2" customWidth="1"/>
    <col min="9472" max="9472" width="11.375" style="2" customWidth="1"/>
    <col min="9473" max="9473" width="16" style="2" bestFit="1" customWidth="1"/>
    <col min="9474" max="9474" width="17.25" style="2" bestFit="1" customWidth="1"/>
    <col min="9475" max="9475" width="13.125" style="2" customWidth="1"/>
    <col min="9476" max="9476" width="16" style="2" bestFit="1" customWidth="1"/>
    <col min="9477" max="9477" width="10.75" style="2" bestFit="1" customWidth="1"/>
    <col min="9478" max="9478" width="12.25" style="2" bestFit="1" customWidth="1"/>
    <col min="9479" max="9479" width="11.25" style="2" bestFit="1" customWidth="1"/>
    <col min="9480" max="9720" width="9" style="2"/>
    <col min="9721" max="9721" width="5.375" style="2" customWidth="1"/>
    <col min="9722" max="9722" width="5.875" style="2" bestFit="1" customWidth="1"/>
    <col min="9723" max="9724" width="13" style="2" customWidth="1"/>
    <col min="9725" max="9725" width="39.75" style="2" customWidth="1"/>
    <col min="9726" max="9726" width="13.75" style="2" customWidth="1"/>
    <col min="9727" max="9727" width="7.625" style="2" customWidth="1"/>
    <col min="9728" max="9728" width="11.375" style="2" customWidth="1"/>
    <col min="9729" max="9729" width="16" style="2" bestFit="1" customWidth="1"/>
    <col min="9730" max="9730" width="17.25" style="2" bestFit="1" customWidth="1"/>
    <col min="9731" max="9731" width="13.125" style="2" customWidth="1"/>
    <col min="9732" max="9732" width="16" style="2" bestFit="1" customWidth="1"/>
    <col min="9733" max="9733" width="10.75" style="2" bestFit="1" customWidth="1"/>
    <col min="9734" max="9734" width="12.25" style="2" bestFit="1" customWidth="1"/>
    <col min="9735" max="9735" width="11.25" style="2" bestFit="1" customWidth="1"/>
    <col min="9736" max="9976" width="9" style="2"/>
    <col min="9977" max="9977" width="5.375" style="2" customWidth="1"/>
    <col min="9978" max="9978" width="5.875" style="2" bestFit="1" customWidth="1"/>
    <col min="9979" max="9980" width="13" style="2" customWidth="1"/>
    <col min="9981" max="9981" width="39.75" style="2" customWidth="1"/>
    <col min="9982" max="9982" width="13.75" style="2" customWidth="1"/>
    <col min="9983" max="9983" width="7.625" style="2" customWidth="1"/>
    <col min="9984" max="9984" width="11.375" style="2" customWidth="1"/>
    <col min="9985" max="9985" width="16" style="2" bestFit="1" customWidth="1"/>
    <col min="9986" max="9986" width="17.25" style="2" bestFit="1" customWidth="1"/>
    <col min="9987" max="9987" width="13.125" style="2" customWidth="1"/>
    <col min="9988" max="9988" width="16" style="2" bestFit="1" customWidth="1"/>
    <col min="9989" max="9989" width="10.75" style="2" bestFit="1" customWidth="1"/>
    <col min="9990" max="9990" width="12.25" style="2" bestFit="1" customWidth="1"/>
    <col min="9991" max="9991" width="11.25" style="2" bestFit="1" customWidth="1"/>
    <col min="9992" max="10232" width="9" style="2"/>
    <col min="10233" max="10233" width="5.375" style="2" customWidth="1"/>
    <col min="10234" max="10234" width="5.875" style="2" bestFit="1" customWidth="1"/>
    <col min="10235" max="10236" width="13" style="2" customWidth="1"/>
    <col min="10237" max="10237" width="39.75" style="2" customWidth="1"/>
    <col min="10238" max="10238" width="13.75" style="2" customWidth="1"/>
    <col min="10239" max="10239" width="7.625" style="2" customWidth="1"/>
    <col min="10240" max="10240" width="11.375" style="2" customWidth="1"/>
    <col min="10241" max="10241" width="16" style="2" bestFit="1" customWidth="1"/>
    <col min="10242" max="10242" width="17.25" style="2" bestFit="1" customWidth="1"/>
    <col min="10243" max="10243" width="13.125" style="2" customWidth="1"/>
    <col min="10244" max="10244" width="16" style="2" bestFit="1" customWidth="1"/>
    <col min="10245" max="10245" width="10.75" style="2" bestFit="1" customWidth="1"/>
    <col min="10246" max="10246" width="12.25" style="2" bestFit="1" customWidth="1"/>
    <col min="10247" max="10247" width="11.25" style="2" bestFit="1" customWidth="1"/>
    <col min="10248" max="10488" width="9" style="2"/>
    <col min="10489" max="10489" width="5.375" style="2" customWidth="1"/>
    <col min="10490" max="10490" width="5.875" style="2" bestFit="1" customWidth="1"/>
    <col min="10491" max="10492" width="13" style="2" customWidth="1"/>
    <col min="10493" max="10493" width="39.75" style="2" customWidth="1"/>
    <col min="10494" max="10494" width="13.75" style="2" customWidth="1"/>
    <col min="10495" max="10495" width="7.625" style="2" customWidth="1"/>
    <col min="10496" max="10496" width="11.375" style="2" customWidth="1"/>
    <col min="10497" max="10497" width="16" style="2" bestFit="1" customWidth="1"/>
    <col min="10498" max="10498" width="17.25" style="2" bestFit="1" customWidth="1"/>
    <col min="10499" max="10499" width="13.125" style="2" customWidth="1"/>
    <col min="10500" max="10500" width="16" style="2" bestFit="1" customWidth="1"/>
    <col min="10501" max="10501" width="10.75" style="2" bestFit="1" customWidth="1"/>
    <col min="10502" max="10502" width="12.25" style="2" bestFit="1" customWidth="1"/>
    <col min="10503" max="10503" width="11.25" style="2" bestFit="1" customWidth="1"/>
    <col min="10504" max="10744" width="9" style="2"/>
    <col min="10745" max="10745" width="5.375" style="2" customWidth="1"/>
    <col min="10746" max="10746" width="5.875" style="2" bestFit="1" customWidth="1"/>
    <col min="10747" max="10748" width="13" style="2" customWidth="1"/>
    <col min="10749" max="10749" width="39.75" style="2" customWidth="1"/>
    <col min="10750" max="10750" width="13.75" style="2" customWidth="1"/>
    <col min="10751" max="10751" width="7.625" style="2" customWidth="1"/>
    <col min="10752" max="10752" width="11.375" style="2" customWidth="1"/>
    <col min="10753" max="10753" width="16" style="2" bestFit="1" customWidth="1"/>
    <col min="10754" max="10754" width="17.25" style="2" bestFit="1" customWidth="1"/>
    <col min="10755" max="10755" width="13.125" style="2" customWidth="1"/>
    <col min="10756" max="10756" width="16" style="2" bestFit="1" customWidth="1"/>
    <col min="10757" max="10757" width="10.75" style="2" bestFit="1" customWidth="1"/>
    <col min="10758" max="10758" width="12.25" style="2" bestFit="1" customWidth="1"/>
    <col min="10759" max="10759" width="11.25" style="2" bestFit="1" customWidth="1"/>
    <col min="10760" max="11000" width="9" style="2"/>
    <col min="11001" max="11001" width="5.375" style="2" customWidth="1"/>
    <col min="11002" max="11002" width="5.875" style="2" bestFit="1" customWidth="1"/>
    <col min="11003" max="11004" width="13" style="2" customWidth="1"/>
    <col min="11005" max="11005" width="39.75" style="2" customWidth="1"/>
    <col min="11006" max="11006" width="13.75" style="2" customWidth="1"/>
    <col min="11007" max="11007" width="7.625" style="2" customWidth="1"/>
    <col min="11008" max="11008" width="11.375" style="2" customWidth="1"/>
    <col min="11009" max="11009" width="16" style="2" bestFit="1" customWidth="1"/>
    <col min="11010" max="11010" width="17.25" style="2" bestFit="1" customWidth="1"/>
    <col min="11011" max="11011" width="13.125" style="2" customWidth="1"/>
    <col min="11012" max="11012" width="16" style="2" bestFit="1" customWidth="1"/>
    <col min="11013" max="11013" width="10.75" style="2" bestFit="1" customWidth="1"/>
    <col min="11014" max="11014" width="12.25" style="2" bestFit="1" customWidth="1"/>
    <col min="11015" max="11015" width="11.25" style="2" bestFit="1" customWidth="1"/>
    <col min="11016" max="11256" width="9" style="2"/>
    <col min="11257" max="11257" width="5.375" style="2" customWidth="1"/>
    <col min="11258" max="11258" width="5.875" style="2" bestFit="1" customWidth="1"/>
    <col min="11259" max="11260" width="13" style="2" customWidth="1"/>
    <col min="11261" max="11261" width="39.75" style="2" customWidth="1"/>
    <col min="11262" max="11262" width="13.75" style="2" customWidth="1"/>
    <col min="11263" max="11263" width="7.625" style="2" customWidth="1"/>
    <col min="11264" max="11264" width="11.375" style="2" customWidth="1"/>
    <col min="11265" max="11265" width="16" style="2" bestFit="1" customWidth="1"/>
    <col min="11266" max="11266" width="17.25" style="2" bestFit="1" customWidth="1"/>
    <col min="11267" max="11267" width="13.125" style="2" customWidth="1"/>
    <col min="11268" max="11268" width="16" style="2" bestFit="1" customWidth="1"/>
    <col min="11269" max="11269" width="10.75" style="2" bestFit="1" customWidth="1"/>
    <col min="11270" max="11270" width="12.25" style="2" bestFit="1" customWidth="1"/>
    <col min="11271" max="11271" width="11.25" style="2" bestFit="1" customWidth="1"/>
    <col min="11272" max="11512" width="9" style="2"/>
    <col min="11513" max="11513" width="5.375" style="2" customWidth="1"/>
    <col min="11514" max="11514" width="5.875" style="2" bestFit="1" customWidth="1"/>
    <col min="11515" max="11516" width="13" style="2" customWidth="1"/>
    <col min="11517" max="11517" width="39.75" style="2" customWidth="1"/>
    <col min="11518" max="11518" width="13.75" style="2" customWidth="1"/>
    <col min="11519" max="11519" width="7.625" style="2" customWidth="1"/>
    <col min="11520" max="11520" width="11.375" style="2" customWidth="1"/>
    <col min="11521" max="11521" width="16" style="2" bestFit="1" customWidth="1"/>
    <col min="11522" max="11522" width="17.25" style="2" bestFit="1" customWidth="1"/>
    <col min="11523" max="11523" width="13.125" style="2" customWidth="1"/>
    <col min="11524" max="11524" width="16" style="2" bestFit="1" customWidth="1"/>
    <col min="11525" max="11525" width="10.75" style="2" bestFit="1" customWidth="1"/>
    <col min="11526" max="11526" width="12.25" style="2" bestFit="1" customWidth="1"/>
    <col min="11527" max="11527" width="11.25" style="2" bestFit="1" customWidth="1"/>
    <col min="11528" max="11768" width="9" style="2"/>
    <col min="11769" max="11769" width="5.375" style="2" customWidth="1"/>
    <col min="11770" max="11770" width="5.875" style="2" bestFit="1" customWidth="1"/>
    <col min="11771" max="11772" width="13" style="2" customWidth="1"/>
    <col min="11773" max="11773" width="39.75" style="2" customWidth="1"/>
    <col min="11774" max="11774" width="13.75" style="2" customWidth="1"/>
    <col min="11775" max="11775" width="7.625" style="2" customWidth="1"/>
    <col min="11776" max="11776" width="11.375" style="2" customWidth="1"/>
    <col min="11777" max="11777" width="16" style="2" bestFit="1" customWidth="1"/>
    <col min="11778" max="11778" width="17.25" style="2" bestFit="1" customWidth="1"/>
    <col min="11779" max="11779" width="13.125" style="2" customWidth="1"/>
    <col min="11780" max="11780" width="16" style="2" bestFit="1" customWidth="1"/>
    <col min="11781" max="11781" width="10.75" style="2" bestFit="1" customWidth="1"/>
    <col min="11782" max="11782" width="12.25" style="2" bestFit="1" customWidth="1"/>
    <col min="11783" max="11783" width="11.25" style="2" bestFit="1" customWidth="1"/>
    <col min="11784" max="12024" width="9" style="2"/>
    <col min="12025" max="12025" width="5.375" style="2" customWidth="1"/>
    <col min="12026" max="12026" width="5.875" style="2" bestFit="1" customWidth="1"/>
    <col min="12027" max="12028" width="13" style="2" customWidth="1"/>
    <col min="12029" max="12029" width="39.75" style="2" customWidth="1"/>
    <col min="12030" max="12030" width="13.75" style="2" customWidth="1"/>
    <col min="12031" max="12031" width="7.625" style="2" customWidth="1"/>
    <col min="12032" max="12032" width="11.375" style="2" customWidth="1"/>
    <col min="12033" max="12033" width="16" style="2" bestFit="1" customWidth="1"/>
    <col min="12034" max="12034" width="17.25" style="2" bestFit="1" customWidth="1"/>
    <col min="12035" max="12035" width="13.125" style="2" customWidth="1"/>
    <col min="12036" max="12036" width="16" style="2" bestFit="1" customWidth="1"/>
    <col min="12037" max="12037" width="10.75" style="2" bestFit="1" customWidth="1"/>
    <col min="12038" max="12038" width="12.25" style="2" bestFit="1" customWidth="1"/>
    <col min="12039" max="12039" width="11.25" style="2" bestFit="1" customWidth="1"/>
    <col min="12040" max="12280" width="9" style="2"/>
    <col min="12281" max="12281" width="5.375" style="2" customWidth="1"/>
    <col min="12282" max="12282" width="5.875" style="2" bestFit="1" customWidth="1"/>
    <col min="12283" max="12284" width="13" style="2" customWidth="1"/>
    <col min="12285" max="12285" width="39.75" style="2" customWidth="1"/>
    <col min="12286" max="12286" width="13.75" style="2" customWidth="1"/>
    <col min="12287" max="12287" width="7.625" style="2" customWidth="1"/>
    <col min="12288" max="12288" width="11.375" style="2" customWidth="1"/>
    <col min="12289" max="12289" width="16" style="2" bestFit="1" customWidth="1"/>
    <col min="12290" max="12290" width="17.25" style="2" bestFit="1" customWidth="1"/>
    <col min="12291" max="12291" width="13.125" style="2" customWidth="1"/>
    <col min="12292" max="12292" width="16" style="2" bestFit="1" customWidth="1"/>
    <col min="12293" max="12293" width="10.75" style="2" bestFit="1" customWidth="1"/>
    <col min="12294" max="12294" width="12.25" style="2" bestFit="1" customWidth="1"/>
    <col min="12295" max="12295" width="11.25" style="2" bestFit="1" customWidth="1"/>
    <col min="12296" max="12536" width="9" style="2"/>
    <col min="12537" max="12537" width="5.375" style="2" customWidth="1"/>
    <col min="12538" max="12538" width="5.875" style="2" bestFit="1" customWidth="1"/>
    <col min="12539" max="12540" width="13" style="2" customWidth="1"/>
    <col min="12541" max="12541" width="39.75" style="2" customWidth="1"/>
    <col min="12542" max="12542" width="13.75" style="2" customWidth="1"/>
    <col min="12543" max="12543" width="7.625" style="2" customWidth="1"/>
    <col min="12544" max="12544" width="11.375" style="2" customWidth="1"/>
    <col min="12545" max="12545" width="16" style="2" bestFit="1" customWidth="1"/>
    <col min="12546" max="12546" width="17.25" style="2" bestFit="1" customWidth="1"/>
    <col min="12547" max="12547" width="13.125" style="2" customWidth="1"/>
    <col min="12548" max="12548" width="16" style="2" bestFit="1" customWidth="1"/>
    <col min="12549" max="12549" width="10.75" style="2" bestFit="1" customWidth="1"/>
    <col min="12550" max="12550" width="12.25" style="2" bestFit="1" customWidth="1"/>
    <col min="12551" max="12551" width="11.25" style="2" bestFit="1" customWidth="1"/>
    <col min="12552" max="12792" width="9" style="2"/>
    <col min="12793" max="12793" width="5.375" style="2" customWidth="1"/>
    <col min="12794" max="12794" width="5.875" style="2" bestFit="1" customWidth="1"/>
    <col min="12795" max="12796" width="13" style="2" customWidth="1"/>
    <col min="12797" max="12797" width="39.75" style="2" customWidth="1"/>
    <col min="12798" max="12798" width="13.75" style="2" customWidth="1"/>
    <col min="12799" max="12799" width="7.625" style="2" customWidth="1"/>
    <col min="12800" max="12800" width="11.375" style="2" customWidth="1"/>
    <col min="12801" max="12801" width="16" style="2" bestFit="1" customWidth="1"/>
    <col min="12802" max="12802" width="17.25" style="2" bestFit="1" customWidth="1"/>
    <col min="12803" max="12803" width="13.125" style="2" customWidth="1"/>
    <col min="12804" max="12804" width="16" style="2" bestFit="1" customWidth="1"/>
    <col min="12805" max="12805" width="10.75" style="2" bestFit="1" customWidth="1"/>
    <col min="12806" max="12806" width="12.25" style="2" bestFit="1" customWidth="1"/>
    <col min="12807" max="12807" width="11.25" style="2" bestFit="1" customWidth="1"/>
    <col min="12808" max="13048" width="9" style="2"/>
    <col min="13049" max="13049" width="5.375" style="2" customWidth="1"/>
    <col min="13050" max="13050" width="5.875" style="2" bestFit="1" customWidth="1"/>
    <col min="13051" max="13052" width="13" style="2" customWidth="1"/>
    <col min="13053" max="13053" width="39.75" style="2" customWidth="1"/>
    <col min="13054" max="13054" width="13.75" style="2" customWidth="1"/>
    <col min="13055" max="13055" width="7.625" style="2" customWidth="1"/>
    <col min="13056" max="13056" width="11.375" style="2" customWidth="1"/>
    <col min="13057" max="13057" width="16" style="2" bestFit="1" customWidth="1"/>
    <col min="13058" max="13058" width="17.25" style="2" bestFit="1" customWidth="1"/>
    <col min="13059" max="13059" width="13.125" style="2" customWidth="1"/>
    <col min="13060" max="13060" width="16" style="2" bestFit="1" customWidth="1"/>
    <col min="13061" max="13061" width="10.75" style="2" bestFit="1" customWidth="1"/>
    <col min="13062" max="13062" width="12.25" style="2" bestFit="1" customWidth="1"/>
    <col min="13063" max="13063" width="11.25" style="2" bestFit="1" customWidth="1"/>
    <col min="13064" max="13304" width="9" style="2"/>
    <col min="13305" max="13305" width="5.375" style="2" customWidth="1"/>
    <col min="13306" max="13306" width="5.875" style="2" bestFit="1" customWidth="1"/>
    <col min="13307" max="13308" width="13" style="2" customWidth="1"/>
    <col min="13309" max="13309" width="39.75" style="2" customWidth="1"/>
    <col min="13310" max="13310" width="13.75" style="2" customWidth="1"/>
    <col min="13311" max="13311" width="7.625" style="2" customWidth="1"/>
    <col min="13312" max="13312" width="11.375" style="2" customWidth="1"/>
    <col min="13313" max="13313" width="16" style="2" bestFit="1" customWidth="1"/>
    <col min="13314" max="13314" width="17.25" style="2" bestFit="1" customWidth="1"/>
    <col min="13315" max="13315" width="13.125" style="2" customWidth="1"/>
    <col min="13316" max="13316" width="16" style="2" bestFit="1" customWidth="1"/>
    <col min="13317" max="13317" width="10.75" style="2" bestFit="1" customWidth="1"/>
    <col min="13318" max="13318" width="12.25" style="2" bestFit="1" customWidth="1"/>
    <col min="13319" max="13319" width="11.25" style="2" bestFit="1" customWidth="1"/>
    <col min="13320" max="13560" width="9" style="2"/>
    <col min="13561" max="13561" width="5.375" style="2" customWidth="1"/>
    <col min="13562" max="13562" width="5.875" style="2" bestFit="1" customWidth="1"/>
    <col min="13563" max="13564" width="13" style="2" customWidth="1"/>
    <col min="13565" max="13565" width="39.75" style="2" customWidth="1"/>
    <col min="13566" max="13566" width="13.75" style="2" customWidth="1"/>
    <col min="13567" max="13567" width="7.625" style="2" customWidth="1"/>
    <col min="13568" max="13568" width="11.375" style="2" customWidth="1"/>
    <col min="13569" max="13569" width="16" style="2" bestFit="1" customWidth="1"/>
    <col min="13570" max="13570" width="17.25" style="2" bestFit="1" customWidth="1"/>
    <col min="13571" max="13571" width="13.125" style="2" customWidth="1"/>
    <col min="13572" max="13572" width="16" style="2" bestFit="1" customWidth="1"/>
    <col min="13573" max="13573" width="10.75" style="2" bestFit="1" customWidth="1"/>
    <col min="13574" max="13574" width="12.25" style="2" bestFit="1" customWidth="1"/>
    <col min="13575" max="13575" width="11.25" style="2" bestFit="1" customWidth="1"/>
    <col min="13576" max="13816" width="9" style="2"/>
    <col min="13817" max="13817" width="5.375" style="2" customWidth="1"/>
    <col min="13818" max="13818" width="5.875" style="2" bestFit="1" customWidth="1"/>
    <col min="13819" max="13820" width="13" style="2" customWidth="1"/>
    <col min="13821" max="13821" width="39.75" style="2" customWidth="1"/>
    <col min="13822" max="13822" width="13.75" style="2" customWidth="1"/>
    <col min="13823" max="13823" width="7.625" style="2" customWidth="1"/>
    <col min="13824" max="13824" width="11.375" style="2" customWidth="1"/>
    <col min="13825" max="13825" width="16" style="2" bestFit="1" customWidth="1"/>
    <col min="13826" max="13826" width="17.25" style="2" bestFit="1" customWidth="1"/>
    <col min="13827" max="13827" width="13.125" style="2" customWidth="1"/>
    <col min="13828" max="13828" width="16" style="2" bestFit="1" customWidth="1"/>
    <col min="13829" max="13829" width="10.75" style="2" bestFit="1" customWidth="1"/>
    <col min="13830" max="13830" width="12.25" style="2" bestFit="1" customWidth="1"/>
    <col min="13831" max="13831" width="11.25" style="2" bestFit="1" customWidth="1"/>
    <col min="13832" max="14072" width="9" style="2"/>
    <col min="14073" max="14073" width="5.375" style="2" customWidth="1"/>
    <col min="14074" max="14074" width="5.875" style="2" bestFit="1" customWidth="1"/>
    <col min="14075" max="14076" width="13" style="2" customWidth="1"/>
    <col min="14077" max="14077" width="39.75" style="2" customWidth="1"/>
    <col min="14078" max="14078" width="13.75" style="2" customWidth="1"/>
    <col min="14079" max="14079" width="7.625" style="2" customWidth="1"/>
    <col min="14080" max="14080" width="11.375" style="2" customWidth="1"/>
    <col min="14081" max="14081" width="16" style="2" bestFit="1" customWidth="1"/>
    <col min="14082" max="14082" width="17.25" style="2" bestFit="1" customWidth="1"/>
    <col min="14083" max="14083" width="13.125" style="2" customWidth="1"/>
    <col min="14084" max="14084" width="16" style="2" bestFit="1" customWidth="1"/>
    <col min="14085" max="14085" width="10.75" style="2" bestFit="1" customWidth="1"/>
    <col min="14086" max="14086" width="12.25" style="2" bestFit="1" customWidth="1"/>
    <col min="14087" max="14087" width="11.25" style="2" bestFit="1" customWidth="1"/>
    <col min="14088" max="14328" width="9" style="2"/>
    <col min="14329" max="14329" width="5.375" style="2" customWidth="1"/>
    <col min="14330" max="14330" width="5.875" style="2" bestFit="1" customWidth="1"/>
    <col min="14331" max="14332" width="13" style="2" customWidth="1"/>
    <col min="14333" max="14333" width="39.75" style="2" customWidth="1"/>
    <col min="14334" max="14334" width="13.75" style="2" customWidth="1"/>
    <col min="14335" max="14335" width="7.625" style="2" customWidth="1"/>
    <col min="14336" max="14336" width="11.375" style="2" customWidth="1"/>
    <col min="14337" max="14337" width="16" style="2" bestFit="1" customWidth="1"/>
    <col min="14338" max="14338" width="17.25" style="2" bestFit="1" customWidth="1"/>
    <col min="14339" max="14339" width="13.125" style="2" customWidth="1"/>
    <col min="14340" max="14340" width="16" style="2" bestFit="1" customWidth="1"/>
    <col min="14341" max="14341" width="10.75" style="2" bestFit="1" customWidth="1"/>
    <col min="14342" max="14342" width="12.25" style="2" bestFit="1" customWidth="1"/>
    <col min="14343" max="14343" width="11.25" style="2" bestFit="1" customWidth="1"/>
    <col min="14344" max="14584" width="9" style="2"/>
    <col min="14585" max="14585" width="5.375" style="2" customWidth="1"/>
    <col min="14586" max="14586" width="5.875" style="2" bestFit="1" customWidth="1"/>
    <col min="14587" max="14588" width="13" style="2" customWidth="1"/>
    <col min="14589" max="14589" width="39.75" style="2" customWidth="1"/>
    <col min="14590" max="14590" width="13.75" style="2" customWidth="1"/>
    <col min="14591" max="14591" width="7.625" style="2" customWidth="1"/>
    <col min="14592" max="14592" width="11.375" style="2" customWidth="1"/>
    <col min="14593" max="14593" width="16" style="2" bestFit="1" customWidth="1"/>
    <col min="14594" max="14594" width="17.25" style="2" bestFit="1" customWidth="1"/>
    <col min="14595" max="14595" width="13.125" style="2" customWidth="1"/>
    <col min="14596" max="14596" width="16" style="2" bestFit="1" customWidth="1"/>
    <col min="14597" max="14597" width="10.75" style="2" bestFit="1" customWidth="1"/>
    <col min="14598" max="14598" width="12.25" style="2" bestFit="1" customWidth="1"/>
    <col min="14599" max="14599" width="11.25" style="2" bestFit="1" customWidth="1"/>
    <col min="14600" max="14840" width="9" style="2"/>
    <col min="14841" max="14841" width="5.375" style="2" customWidth="1"/>
    <col min="14842" max="14842" width="5.875" style="2" bestFit="1" customWidth="1"/>
    <col min="14843" max="14844" width="13" style="2" customWidth="1"/>
    <col min="14845" max="14845" width="39.75" style="2" customWidth="1"/>
    <col min="14846" max="14846" width="13.75" style="2" customWidth="1"/>
    <col min="14847" max="14847" width="7.625" style="2" customWidth="1"/>
    <col min="14848" max="14848" width="11.375" style="2" customWidth="1"/>
    <col min="14849" max="14849" width="16" style="2" bestFit="1" customWidth="1"/>
    <col min="14850" max="14850" width="17.25" style="2" bestFit="1" customWidth="1"/>
    <col min="14851" max="14851" width="13.125" style="2" customWidth="1"/>
    <col min="14852" max="14852" width="16" style="2" bestFit="1" customWidth="1"/>
    <col min="14853" max="14853" width="10.75" style="2" bestFit="1" customWidth="1"/>
    <col min="14854" max="14854" width="12.25" style="2" bestFit="1" customWidth="1"/>
    <col min="14855" max="14855" width="11.25" style="2" bestFit="1" customWidth="1"/>
    <col min="14856" max="15096" width="9" style="2"/>
    <col min="15097" max="15097" width="5.375" style="2" customWidth="1"/>
    <col min="15098" max="15098" width="5.875" style="2" bestFit="1" customWidth="1"/>
    <col min="15099" max="15100" width="13" style="2" customWidth="1"/>
    <col min="15101" max="15101" width="39.75" style="2" customWidth="1"/>
    <col min="15102" max="15102" width="13.75" style="2" customWidth="1"/>
    <col min="15103" max="15103" width="7.625" style="2" customWidth="1"/>
    <col min="15104" max="15104" width="11.375" style="2" customWidth="1"/>
    <col min="15105" max="15105" width="16" style="2" bestFit="1" customWidth="1"/>
    <col min="15106" max="15106" width="17.25" style="2" bestFit="1" customWidth="1"/>
    <col min="15107" max="15107" width="13.125" style="2" customWidth="1"/>
    <col min="15108" max="15108" width="16" style="2" bestFit="1" customWidth="1"/>
    <col min="15109" max="15109" width="10.75" style="2" bestFit="1" customWidth="1"/>
    <col min="15110" max="15110" width="12.25" style="2" bestFit="1" customWidth="1"/>
    <col min="15111" max="15111" width="11.25" style="2" bestFit="1" customWidth="1"/>
    <col min="15112" max="15352" width="9" style="2"/>
    <col min="15353" max="15353" width="5.375" style="2" customWidth="1"/>
    <col min="15354" max="15354" width="5.875" style="2" bestFit="1" customWidth="1"/>
    <col min="15355" max="15356" width="13" style="2" customWidth="1"/>
    <col min="15357" max="15357" width="39.75" style="2" customWidth="1"/>
    <col min="15358" max="15358" width="13.75" style="2" customWidth="1"/>
    <col min="15359" max="15359" width="7.625" style="2" customWidth="1"/>
    <col min="15360" max="15360" width="11.375" style="2" customWidth="1"/>
    <col min="15361" max="15361" width="16" style="2" bestFit="1" customWidth="1"/>
    <col min="15362" max="15362" width="17.25" style="2" bestFit="1" customWidth="1"/>
    <col min="15363" max="15363" width="13.125" style="2" customWidth="1"/>
    <col min="15364" max="15364" width="16" style="2" bestFit="1" customWidth="1"/>
    <col min="15365" max="15365" width="10.75" style="2" bestFit="1" customWidth="1"/>
    <col min="15366" max="15366" width="12.25" style="2" bestFit="1" customWidth="1"/>
    <col min="15367" max="15367" width="11.25" style="2" bestFit="1" customWidth="1"/>
    <col min="15368" max="15608" width="9" style="2"/>
    <col min="15609" max="15609" width="5.375" style="2" customWidth="1"/>
    <col min="15610" max="15610" width="5.875" style="2" bestFit="1" customWidth="1"/>
    <col min="15611" max="15612" width="13" style="2" customWidth="1"/>
    <col min="15613" max="15613" width="39.75" style="2" customWidth="1"/>
    <col min="15614" max="15614" width="13.75" style="2" customWidth="1"/>
    <col min="15615" max="15615" width="7.625" style="2" customWidth="1"/>
    <col min="15616" max="15616" width="11.375" style="2" customWidth="1"/>
    <col min="15617" max="15617" width="16" style="2" bestFit="1" customWidth="1"/>
    <col min="15618" max="15618" width="17.25" style="2" bestFit="1" customWidth="1"/>
    <col min="15619" max="15619" width="13.125" style="2" customWidth="1"/>
    <col min="15620" max="15620" width="16" style="2" bestFit="1" customWidth="1"/>
    <col min="15621" max="15621" width="10.75" style="2" bestFit="1" customWidth="1"/>
    <col min="15622" max="15622" width="12.25" style="2" bestFit="1" customWidth="1"/>
    <col min="15623" max="15623" width="11.25" style="2" bestFit="1" customWidth="1"/>
    <col min="15624" max="15864" width="9" style="2"/>
    <col min="15865" max="15865" width="5.375" style="2" customWidth="1"/>
    <col min="15866" max="15866" width="5.875" style="2" bestFit="1" customWidth="1"/>
    <col min="15867" max="15868" width="13" style="2" customWidth="1"/>
    <col min="15869" max="15869" width="39.75" style="2" customWidth="1"/>
    <col min="15870" max="15870" width="13.75" style="2" customWidth="1"/>
    <col min="15871" max="15871" width="7.625" style="2" customWidth="1"/>
    <col min="15872" max="15872" width="11.375" style="2" customWidth="1"/>
    <col min="15873" max="15873" width="16" style="2" bestFit="1" customWidth="1"/>
    <col min="15874" max="15874" width="17.25" style="2" bestFit="1" customWidth="1"/>
    <col min="15875" max="15875" width="13.125" style="2" customWidth="1"/>
    <col min="15876" max="15876" width="16" style="2" bestFit="1" customWidth="1"/>
    <col min="15877" max="15877" width="10.75" style="2" bestFit="1" customWidth="1"/>
    <col min="15878" max="15878" width="12.25" style="2" bestFit="1" customWidth="1"/>
    <col min="15879" max="15879" width="11.25" style="2" bestFit="1" customWidth="1"/>
    <col min="15880" max="16120" width="9" style="2"/>
    <col min="16121" max="16121" width="5.375" style="2" customWidth="1"/>
    <col min="16122" max="16122" width="5.875" style="2" bestFit="1" customWidth="1"/>
    <col min="16123" max="16124" width="13" style="2" customWidth="1"/>
    <col min="16125" max="16125" width="39.75" style="2" customWidth="1"/>
    <col min="16126" max="16126" width="13.75" style="2" customWidth="1"/>
    <col min="16127" max="16127" width="7.625" style="2" customWidth="1"/>
    <col min="16128" max="16128" width="11.375" style="2" customWidth="1"/>
    <col min="16129" max="16129" width="16" style="2" bestFit="1" customWidth="1"/>
    <col min="16130" max="16130" width="17.25" style="2" bestFit="1" customWidth="1"/>
    <col min="16131" max="16131" width="13.125" style="2" customWidth="1"/>
    <col min="16132" max="16132" width="16" style="2" bestFit="1" customWidth="1"/>
    <col min="16133" max="16133" width="10.75" style="2" bestFit="1" customWidth="1"/>
    <col min="16134" max="16134" width="12.25" style="2" bestFit="1" customWidth="1"/>
    <col min="16135" max="16135" width="11.25" style="2" bestFit="1" customWidth="1"/>
    <col min="16136" max="16384" width="9" style="2"/>
  </cols>
  <sheetData>
    <row r="1" spans="1:10" ht="29.25" customHeight="1">
      <c r="A1" s="356" t="s">
        <v>1128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 s="4" customFormat="1" ht="13.5">
      <c r="A2" s="203"/>
      <c r="B2" s="203"/>
      <c r="C2" s="296"/>
      <c r="D2" s="3"/>
      <c r="E2" s="3"/>
      <c r="F2" s="297"/>
      <c r="G2" s="298"/>
      <c r="H2" s="3"/>
      <c r="I2" s="3"/>
    </row>
    <row r="3" spans="1:10" s="4" customFormat="1" ht="13.5">
      <c r="A3" s="299"/>
      <c r="B3" s="300"/>
      <c r="C3" s="301"/>
      <c r="D3" s="23"/>
      <c r="E3" s="25"/>
      <c r="F3" s="25"/>
      <c r="G3" s="302"/>
      <c r="H3" s="303"/>
      <c r="I3" s="27"/>
      <c r="J3" s="89" t="s">
        <v>0</v>
      </c>
    </row>
    <row r="4" spans="1:10" ht="30" customHeight="1">
      <c r="A4" s="29" t="s">
        <v>385</v>
      </c>
      <c r="B4" s="30" t="s">
        <v>386</v>
      </c>
      <c r="C4" s="200" t="s">
        <v>387</v>
      </c>
      <c r="D4" s="31" t="s">
        <v>388</v>
      </c>
      <c r="E4" s="31" t="s">
        <v>389</v>
      </c>
      <c r="F4" s="32" t="s">
        <v>390</v>
      </c>
      <c r="G4" s="31" t="s">
        <v>391</v>
      </c>
      <c r="H4" s="11" t="s">
        <v>392</v>
      </c>
      <c r="I4" s="34" t="s">
        <v>393</v>
      </c>
      <c r="J4" s="29" t="s">
        <v>394</v>
      </c>
    </row>
    <row r="5" spans="1:10" ht="16.5">
      <c r="A5" s="360" t="s">
        <v>827</v>
      </c>
      <c r="B5" s="57">
        <v>1</v>
      </c>
      <c r="C5" s="133" t="s">
        <v>395</v>
      </c>
      <c r="D5" s="36" t="s">
        <v>396</v>
      </c>
      <c r="E5" s="68" t="s">
        <v>397</v>
      </c>
      <c r="F5" s="134" t="s">
        <v>398</v>
      </c>
      <c r="G5" s="233">
        <v>45000</v>
      </c>
      <c r="H5" s="66"/>
      <c r="I5" s="135">
        <f t="shared" ref="I5:I68" si="0">G5*H5</f>
        <v>0</v>
      </c>
      <c r="J5" s="136" t="s">
        <v>399</v>
      </c>
    </row>
    <row r="6" spans="1:10" ht="16.5">
      <c r="A6" s="361"/>
      <c r="B6" s="57">
        <v>2</v>
      </c>
      <c r="C6" s="133" t="s">
        <v>400</v>
      </c>
      <c r="D6" s="36" t="s">
        <v>401</v>
      </c>
      <c r="E6" s="68" t="s">
        <v>397</v>
      </c>
      <c r="F6" s="134" t="s">
        <v>398</v>
      </c>
      <c r="G6" s="233">
        <v>3000</v>
      </c>
      <c r="H6" s="66"/>
      <c r="I6" s="135">
        <f t="shared" si="0"/>
        <v>0</v>
      </c>
      <c r="J6" s="136" t="s">
        <v>399</v>
      </c>
    </row>
    <row r="7" spans="1:10" ht="16.5">
      <c r="A7" s="361"/>
      <c r="B7" s="57">
        <v>3</v>
      </c>
      <c r="C7" s="133" t="s">
        <v>402</v>
      </c>
      <c r="D7" s="36" t="s">
        <v>403</v>
      </c>
      <c r="E7" s="68" t="s">
        <v>404</v>
      </c>
      <c r="F7" s="134" t="s">
        <v>398</v>
      </c>
      <c r="G7" s="233">
        <v>52000</v>
      </c>
      <c r="H7" s="66"/>
      <c r="I7" s="135">
        <f t="shared" si="0"/>
        <v>0</v>
      </c>
      <c r="J7" s="136" t="s">
        <v>399</v>
      </c>
    </row>
    <row r="8" spans="1:10" ht="16.5">
      <c r="A8" s="361"/>
      <c r="B8" s="57">
        <v>4</v>
      </c>
      <c r="C8" s="133" t="s">
        <v>405</v>
      </c>
      <c r="D8" s="36" t="s">
        <v>406</v>
      </c>
      <c r="E8" s="68" t="s">
        <v>407</v>
      </c>
      <c r="F8" s="134" t="s">
        <v>398</v>
      </c>
      <c r="G8" s="233">
        <v>66000</v>
      </c>
      <c r="H8" s="66"/>
      <c r="I8" s="135">
        <f t="shared" si="0"/>
        <v>0</v>
      </c>
      <c r="J8" s="136" t="s">
        <v>399</v>
      </c>
    </row>
    <row r="9" spans="1:10" ht="16.5">
      <c r="A9" s="361"/>
      <c r="B9" s="57">
        <v>5</v>
      </c>
      <c r="C9" s="133" t="s">
        <v>408</v>
      </c>
      <c r="D9" s="36" t="s">
        <v>409</v>
      </c>
      <c r="E9" s="68" t="s">
        <v>410</v>
      </c>
      <c r="F9" s="134" t="s">
        <v>398</v>
      </c>
      <c r="G9" s="233">
        <v>18000</v>
      </c>
      <c r="H9" s="66"/>
      <c r="I9" s="135">
        <f t="shared" si="0"/>
        <v>0</v>
      </c>
      <c r="J9" s="136" t="s">
        <v>399</v>
      </c>
    </row>
    <row r="10" spans="1:10" ht="16.5">
      <c r="A10" s="361"/>
      <c r="B10" s="57">
        <v>6</v>
      </c>
      <c r="C10" s="133" t="s">
        <v>411</v>
      </c>
      <c r="D10" s="36" t="s">
        <v>412</v>
      </c>
      <c r="E10" s="68" t="s">
        <v>397</v>
      </c>
      <c r="F10" s="134" t="s">
        <v>398</v>
      </c>
      <c r="G10" s="233">
        <v>11000</v>
      </c>
      <c r="H10" s="66"/>
      <c r="I10" s="135">
        <f t="shared" si="0"/>
        <v>0</v>
      </c>
      <c r="J10" s="136" t="s">
        <v>399</v>
      </c>
    </row>
    <row r="11" spans="1:10" ht="16.5">
      <c r="A11" s="361"/>
      <c r="B11" s="57">
        <v>7</v>
      </c>
      <c r="C11" s="133" t="s">
        <v>413</v>
      </c>
      <c r="D11" s="36" t="s">
        <v>414</v>
      </c>
      <c r="E11" s="68" t="s">
        <v>407</v>
      </c>
      <c r="F11" s="134" t="s">
        <v>398</v>
      </c>
      <c r="G11" s="233">
        <v>88000</v>
      </c>
      <c r="H11" s="66"/>
      <c r="I11" s="135">
        <f t="shared" si="0"/>
        <v>0</v>
      </c>
      <c r="J11" s="136" t="s">
        <v>399</v>
      </c>
    </row>
    <row r="12" spans="1:10" ht="16.5">
      <c r="A12" s="361"/>
      <c r="B12" s="57">
        <v>8</v>
      </c>
      <c r="C12" s="133" t="s">
        <v>415</v>
      </c>
      <c r="D12" s="36" t="s">
        <v>416</v>
      </c>
      <c r="E12" s="68" t="s">
        <v>417</v>
      </c>
      <c r="F12" s="134" t="s">
        <v>398</v>
      </c>
      <c r="G12" s="233">
        <v>30000</v>
      </c>
      <c r="H12" s="66"/>
      <c r="I12" s="135">
        <f t="shared" si="0"/>
        <v>0</v>
      </c>
      <c r="J12" s="136" t="s">
        <v>418</v>
      </c>
    </row>
    <row r="13" spans="1:10" ht="16.5">
      <c r="A13" s="361"/>
      <c r="B13" s="57">
        <v>9</v>
      </c>
      <c r="C13" s="133" t="s">
        <v>419</v>
      </c>
      <c r="D13" s="36" t="s">
        <v>420</v>
      </c>
      <c r="E13" s="68" t="s">
        <v>410</v>
      </c>
      <c r="F13" s="134" t="s">
        <v>398</v>
      </c>
      <c r="G13" s="233">
        <v>45000</v>
      </c>
      <c r="H13" s="66"/>
      <c r="I13" s="135">
        <f t="shared" si="0"/>
        <v>0</v>
      </c>
      <c r="J13" s="136" t="s">
        <v>399</v>
      </c>
    </row>
    <row r="14" spans="1:10" ht="16.5">
      <c r="A14" s="361"/>
      <c r="B14" s="57">
        <v>10</v>
      </c>
      <c r="C14" s="133" t="s">
        <v>421</v>
      </c>
      <c r="D14" s="36" t="s">
        <v>422</v>
      </c>
      <c r="E14" s="68" t="s">
        <v>423</v>
      </c>
      <c r="F14" s="134" t="s">
        <v>398</v>
      </c>
      <c r="G14" s="233">
        <v>27000</v>
      </c>
      <c r="H14" s="66"/>
      <c r="I14" s="135">
        <f t="shared" si="0"/>
        <v>0</v>
      </c>
      <c r="J14" s="136" t="s">
        <v>399</v>
      </c>
    </row>
    <row r="15" spans="1:10" ht="16.5">
      <c r="A15" s="361"/>
      <c r="B15" s="57">
        <v>11</v>
      </c>
      <c r="C15" s="133" t="s">
        <v>424</v>
      </c>
      <c r="D15" s="36" t="s">
        <v>425</v>
      </c>
      <c r="E15" s="68" t="s">
        <v>426</v>
      </c>
      <c r="F15" s="134" t="s">
        <v>398</v>
      </c>
      <c r="G15" s="233">
        <v>63000</v>
      </c>
      <c r="H15" s="66"/>
      <c r="I15" s="135">
        <f t="shared" si="0"/>
        <v>0</v>
      </c>
      <c r="J15" s="136" t="s">
        <v>418</v>
      </c>
    </row>
    <row r="16" spans="1:10" ht="16.5">
      <c r="A16" s="361"/>
      <c r="B16" s="57">
        <v>12</v>
      </c>
      <c r="C16" s="133" t="s">
        <v>427</v>
      </c>
      <c r="D16" s="36" t="s">
        <v>428</v>
      </c>
      <c r="E16" s="68" t="s">
        <v>429</v>
      </c>
      <c r="F16" s="134" t="s">
        <v>398</v>
      </c>
      <c r="G16" s="233">
        <v>19200</v>
      </c>
      <c r="H16" s="66"/>
      <c r="I16" s="135">
        <f t="shared" si="0"/>
        <v>0</v>
      </c>
      <c r="J16" s="136" t="s">
        <v>399</v>
      </c>
    </row>
    <row r="17" spans="1:10" ht="16.5">
      <c r="A17" s="361"/>
      <c r="B17" s="57">
        <v>13</v>
      </c>
      <c r="C17" s="133" t="s">
        <v>430</v>
      </c>
      <c r="D17" s="36" t="s">
        <v>431</v>
      </c>
      <c r="E17" s="68" t="s">
        <v>432</v>
      </c>
      <c r="F17" s="134" t="s">
        <v>398</v>
      </c>
      <c r="G17" s="233">
        <v>14000</v>
      </c>
      <c r="H17" s="66"/>
      <c r="I17" s="135">
        <f t="shared" si="0"/>
        <v>0</v>
      </c>
      <c r="J17" s="136" t="s">
        <v>399</v>
      </c>
    </row>
    <row r="18" spans="1:10" ht="16.5">
      <c r="A18" s="361"/>
      <c r="B18" s="57">
        <v>14</v>
      </c>
      <c r="C18" s="133" t="s">
        <v>433</v>
      </c>
      <c r="D18" s="36" t="s">
        <v>434</v>
      </c>
      <c r="E18" s="68" t="s">
        <v>435</v>
      </c>
      <c r="F18" s="134" t="s">
        <v>398</v>
      </c>
      <c r="G18" s="233">
        <v>85000</v>
      </c>
      <c r="H18" s="66"/>
      <c r="I18" s="135">
        <f t="shared" si="0"/>
        <v>0</v>
      </c>
      <c r="J18" s="136" t="s">
        <v>399</v>
      </c>
    </row>
    <row r="19" spans="1:10" ht="16.5">
      <c r="A19" s="361"/>
      <c r="B19" s="57">
        <v>15</v>
      </c>
      <c r="C19" s="133" t="s">
        <v>436</v>
      </c>
      <c r="D19" s="36" t="s">
        <v>437</v>
      </c>
      <c r="E19" s="68" t="s">
        <v>417</v>
      </c>
      <c r="F19" s="134" t="s">
        <v>398</v>
      </c>
      <c r="G19" s="233">
        <v>30000</v>
      </c>
      <c r="H19" s="66"/>
      <c r="I19" s="135">
        <f t="shared" si="0"/>
        <v>0</v>
      </c>
      <c r="J19" s="136" t="s">
        <v>418</v>
      </c>
    </row>
    <row r="20" spans="1:10" ht="16.5">
      <c r="A20" s="361"/>
      <c r="B20" s="57">
        <v>16</v>
      </c>
      <c r="C20" s="133" t="s">
        <v>438</v>
      </c>
      <c r="D20" s="36" t="s">
        <v>439</v>
      </c>
      <c r="E20" s="68" t="s">
        <v>440</v>
      </c>
      <c r="F20" s="134" t="s">
        <v>398</v>
      </c>
      <c r="G20" s="233">
        <v>2200</v>
      </c>
      <c r="H20" s="66"/>
      <c r="I20" s="135">
        <f t="shared" si="0"/>
        <v>0</v>
      </c>
      <c r="J20" s="136" t="s">
        <v>399</v>
      </c>
    </row>
    <row r="21" spans="1:10" ht="16.5">
      <c r="A21" s="361"/>
      <c r="B21" s="57">
        <v>17</v>
      </c>
      <c r="C21" s="133" t="s">
        <v>441</v>
      </c>
      <c r="D21" s="36" t="s">
        <v>442</v>
      </c>
      <c r="E21" s="68" t="s">
        <v>443</v>
      </c>
      <c r="F21" s="134" t="s">
        <v>398</v>
      </c>
      <c r="G21" s="233">
        <v>50000</v>
      </c>
      <c r="H21" s="66"/>
      <c r="I21" s="135">
        <f t="shared" si="0"/>
        <v>0</v>
      </c>
      <c r="J21" s="136" t="s">
        <v>399</v>
      </c>
    </row>
    <row r="22" spans="1:10" ht="16.5">
      <c r="A22" s="361"/>
      <c r="B22" s="57">
        <v>18</v>
      </c>
      <c r="C22" s="133" t="s">
        <v>444</v>
      </c>
      <c r="D22" s="36" t="s">
        <v>445</v>
      </c>
      <c r="E22" s="68" t="s">
        <v>446</v>
      </c>
      <c r="F22" s="134" t="s">
        <v>398</v>
      </c>
      <c r="G22" s="233">
        <v>90000</v>
      </c>
      <c r="H22" s="66"/>
      <c r="I22" s="135">
        <f t="shared" si="0"/>
        <v>0</v>
      </c>
      <c r="J22" s="136" t="s">
        <v>418</v>
      </c>
    </row>
    <row r="23" spans="1:10" ht="16.5">
      <c r="A23" s="361"/>
      <c r="B23" s="57">
        <v>19</v>
      </c>
      <c r="C23" s="133" t="s">
        <v>447</v>
      </c>
      <c r="D23" s="36" t="s">
        <v>448</v>
      </c>
      <c r="E23" s="68" t="s">
        <v>449</v>
      </c>
      <c r="F23" s="134" t="s">
        <v>398</v>
      </c>
      <c r="G23" s="233">
        <v>5000</v>
      </c>
      <c r="H23" s="66"/>
      <c r="I23" s="135">
        <f t="shared" si="0"/>
        <v>0</v>
      </c>
      <c r="J23" s="136" t="s">
        <v>418</v>
      </c>
    </row>
    <row r="24" spans="1:10" ht="16.5">
      <c r="A24" s="361"/>
      <c r="B24" s="57">
        <v>20</v>
      </c>
      <c r="C24" s="133" t="s">
        <v>450</v>
      </c>
      <c r="D24" s="36" t="s">
        <v>451</v>
      </c>
      <c r="E24" s="68" t="s">
        <v>417</v>
      </c>
      <c r="F24" s="134" t="s">
        <v>398</v>
      </c>
      <c r="G24" s="233">
        <v>45000</v>
      </c>
      <c r="H24" s="66"/>
      <c r="I24" s="135">
        <f t="shared" si="0"/>
        <v>0</v>
      </c>
      <c r="J24" s="136" t="s">
        <v>418</v>
      </c>
    </row>
    <row r="25" spans="1:10" ht="16.5">
      <c r="A25" s="361"/>
      <c r="B25" s="57">
        <v>21</v>
      </c>
      <c r="C25" s="133" t="s">
        <v>452</v>
      </c>
      <c r="D25" s="36" t="s">
        <v>453</v>
      </c>
      <c r="E25" s="68" t="s">
        <v>397</v>
      </c>
      <c r="F25" s="134" t="s">
        <v>398</v>
      </c>
      <c r="G25" s="233">
        <v>18000</v>
      </c>
      <c r="H25" s="66"/>
      <c r="I25" s="135">
        <f t="shared" si="0"/>
        <v>0</v>
      </c>
      <c r="J25" s="136" t="s">
        <v>399</v>
      </c>
    </row>
    <row r="26" spans="1:10" ht="16.5">
      <c r="A26" s="361"/>
      <c r="B26" s="57">
        <v>22</v>
      </c>
      <c r="C26" s="133" t="s">
        <v>454</v>
      </c>
      <c r="D26" s="36" t="s">
        <v>455</v>
      </c>
      <c r="E26" s="68" t="s">
        <v>456</v>
      </c>
      <c r="F26" s="134" t="s">
        <v>398</v>
      </c>
      <c r="G26" s="233">
        <v>2700</v>
      </c>
      <c r="H26" s="66"/>
      <c r="I26" s="135">
        <f t="shared" si="0"/>
        <v>0</v>
      </c>
      <c r="J26" s="136" t="s">
        <v>399</v>
      </c>
    </row>
    <row r="27" spans="1:10" ht="16.5">
      <c r="A27" s="361"/>
      <c r="B27" s="57">
        <v>23</v>
      </c>
      <c r="C27" s="133" t="s">
        <v>457</v>
      </c>
      <c r="D27" s="36" t="s">
        <v>458</v>
      </c>
      <c r="E27" s="68" t="s">
        <v>459</v>
      </c>
      <c r="F27" s="134" t="s">
        <v>398</v>
      </c>
      <c r="G27" s="233">
        <v>27000</v>
      </c>
      <c r="H27" s="66"/>
      <c r="I27" s="135">
        <f t="shared" si="0"/>
        <v>0</v>
      </c>
      <c r="J27" s="136" t="s">
        <v>399</v>
      </c>
    </row>
    <row r="28" spans="1:10" ht="16.5">
      <c r="A28" s="361"/>
      <c r="B28" s="57">
        <v>24</v>
      </c>
      <c r="C28" s="133" t="s">
        <v>460</v>
      </c>
      <c r="D28" s="36" t="s">
        <v>461</v>
      </c>
      <c r="E28" s="68" t="s">
        <v>462</v>
      </c>
      <c r="F28" s="134" t="s">
        <v>398</v>
      </c>
      <c r="G28" s="233">
        <v>25000</v>
      </c>
      <c r="H28" s="66"/>
      <c r="I28" s="135">
        <f t="shared" si="0"/>
        <v>0</v>
      </c>
      <c r="J28" s="136" t="s">
        <v>418</v>
      </c>
    </row>
    <row r="29" spans="1:10" ht="16.5">
      <c r="A29" s="361"/>
      <c r="B29" s="57">
        <v>25</v>
      </c>
      <c r="C29" s="133" t="s">
        <v>463</v>
      </c>
      <c r="D29" s="36" t="s">
        <v>464</v>
      </c>
      <c r="E29" s="68" t="s">
        <v>465</v>
      </c>
      <c r="F29" s="134" t="s">
        <v>398</v>
      </c>
      <c r="G29" s="233">
        <v>17400</v>
      </c>
      <c r="H29" s="66"/>
      <c r="I29" s="135">
        <f t="shared" si="0"/>
        <v>0</v>
      </c>
      <c r="J29" s="136" t="s">
        <v>399</v>
      </c>
    </row>
    <row r="30" spans="1:10" ht="16.5">
      <c r="A30" s="361"/>
      <c r="B30" s="57">
        <v>26</v>
      </c>
      <c r="C30" s="133" t="s">
        <v>466</v>
      </c>
      <c r="D30" s="36" t="s">
        <v>467</v>
      </c>
      <c r="E30" s="68" t="s">
        <v>468</v>
      </c>
      <c r="F30" s="134" t="s">
        <v>398</v>
      </c>
      <c r="G30" s="233">
        <v>3000</v>
      </c>
      <c r="H30" s="66"/>
      <c r="I30" s="135">
        <f t="shared" si="0"/>
        <v>0</v>
      </c>
      <c r="J30" s="136" t="s">
        <v>399</v>
      </c>
    </row>
    <row r="31" spans="1:10" ht="16.5">
      <c r="A31" s="361"/>
      <c r="B31" s="57">
        <v>27</v>
      </c>
      <c r="C31" s="133" t="s">
        <v>1094</v>
      </c>
      <c r="D31" s="36" t="s">
        <v>1095</v>
      </c>
      <c r="E31" s="68" t="s">
        <v>1096</v>
      </c>
      <c r="F31" s="134" t="s">
        <v>398</v>
      </c>
      <c r="G31" s="233">
        <v>6400</v>
      </c>
      <c r="H31" s="66"/>
      <c r="I31" s="135">
        <f t="shared" si="0"/>
        <v>0</v>
      </c>
      <c r="J31" s="136" t="s">
        <v>469</v>
      </c>
    </row>
    <row r="32" spans="1:10" ht="16.5">
      <c r="A32" s="361"/>
      <c r="B32" s="57">
        <v>28</v>
      </c>
      <c r="C32" s="133" t="s">
        <v>1097</v>
      </c>
      <c r="D32" s="36" t="s">
        <v>1098</v>
      </c>
      <c r="E32" s="68" t="s">
        <v>1099</v>
      </c>
      <c r="F32" s="134" t="s">
        <v>398</v>
      </c>
      <c r="G32" s="233">
        <v>27000</v>
      </c>
      <c r="H32" s="66"/>
      <c r="I32" s="135">
        <f t="shared" si="0"/>
        <v>0</v>
      </c>
      <c r="J32" s="136" t="s">
        <v>399</v>
      </c>
    </row>
    <row r="33" spans="1:10" ht="16.5">
      <c r="A33" s="361"/>
      <c r="B33" s="57">
        <v>29</v>
      </c>
      <c r="C33" s="133" t="s">
        <v>470</v>
      </c>
      <c r="D33" s="36" t="s">
        <v>1100</v>
      </c>
      <c r="E33" s="68" t="s">
        <v>1101</v>
      </c>
      <c r="F33" s="134" t="s">
        <v>398</v>
      </c>
      <c r="G33" s="233">
        <v>15000</v>
      </c>
      <c r="H33" s="66"/>
      <c r="I33" s="135">
        <f t="shared" si="0"/>
        <v>0</v>
      </c>
      <c r="J33" s="136" t="s">
        <v>399</v>
      </c>
    </row>
    <row r="34" spans="1:10" ht="16.5">
      <c r="A34" s="361"/>
      <c r="B34" s="57">
        <v>30</v>
      </c>
      <c r="C34" s="133" t="s">
        <v>471</v>
      </c>
      <c r="D34" s="36" t="s">
        <v>1102</v>
      </c>
      <c r="E34" s="68" t="s">
        <v>1103</v>
      </c>
      <c r="F34" s="134" t="s">
        <v>398</v>
      </c>
      <c r="G34" s="233">
        <v>42000</v>
      </c>
      <c r="H34" s="66"/>
      <c r="I34" s="135">
        <f t="shared" si="0"/>
        <v>0</v>
      </c>
      <c r="J34" s="136" t="s">
        <v>399</v>
      </c>
    </row>
    <row r="35" spans="1:10" ht="16.5">
      <c r="A35" s="361"/>
      <c r="B35" s="57">
        <v>31</v>
      </c>
      <c r="C35" s="133" t="s">
        <v>472</v>
      </c>
      <c r="D35" s="36" t="s">
        <v>1104</v>
      </c>
      <c r="E35" s="68" t="s">
        <v>1099</v>
      </c>
      <c r="F35" s="134" t="s">
        <v>398</v>
      </c>
      <c r="G35" s="233">
        <v>600</v>
      </c>
      <c r="H35" s="66"/>
      <c r="I35" s="135">
        <f t="shared" si="0"/>
        <v>0</v>
      </c>
      <c r="J35" s="136" t="s">
        <v>399</v>
      </c>
    </row>
    <row r="36" spans="1:10" ht="16.5">
      <c r="A36" s="361"/>
      <c r="B36" s="57">
        <v>32</v>
      </c>
      <c r="C36" s="133" t="s">
        <v>473</v>
      </c>
      <c r="D36" s="36" t="s">
        <v>1105</v>
      </c>
      <c r="E36" s="68" t="s">
        <v>1106</v>
      </c>
      <c r="F36" s="134" t="s">
        <v>398</v>
      </c>
      <c r="G36" s="233">
        <v>45000</v>
      </c>
      <c r="H36" s="66"/>
      <c r="I36" s="135">
        <f t="shared" si="0"/>
        <v>0</v>
      </c>
      <c r="J36" s="136" t="s">
        <v>399</v>
      </c>
    </row>
    <row r="37" spans="1:10" ht="16.5">
      <c r="A37" s="361"/>
      <c r="B37" s="57">
        <v>33</v>
      </c>
      <c r="C37" s="133" t="s">
        <v>474</v>
      </c>
      <c r="D37" s="36" t="s">
        <v>1107</v>
      </c>
      <c r="E37" s="68" t="s">
        <v>1108</v>
      </c>
      <c r="F37" s="134" t="s">
        <v>398</v>
      </c>
      <c r="G37" s="233">
        <v>55000</v>
      </c>
      <c r="H37" s="66"/>
      <c r="I37" s="135">
        <f t="shared" si="0"/>
        <v>0</v>
      </c>
      <c r="J37" s="136" t="s">
        <v>399</v>
      </c>
    </row>
    <row r="38" spans="1:10" ht="16.5">
      <c r="A38" s="361"/>
      <c r="B38" s="57">
        <v>34</v>
      </c>
      <c r="C38" s="137" t="s">
        <v>475</v>
      </c>
      <c r="D38" s="138" t="s">
        <v>1109</v>
      </c>
      <c r="E38" s="139" t="s">
        <v>1110</v>
      </c>
      <c r="F38" s="140" t="s">
        <v>398</v>
      </c>
      <c r="G38" s="234">
        <v>30000</v>
      </c>
      <c r="H38" s="141"/>
      <c r="I38" s="135">
        <f t="shared" si="0"/>
        <v>0</v>
      </c>
      <c r="J38" s="136" t="s">
        <v>399</v>
      </c>
    </row>
    <row r="39" spans="1:10" ht="16.5">
      <c r="A39" s="361"/>
      <c r="B39" s="57">
        <v>35</v>
      </c>
      <c r="C39" s="133" t="s">
        <v>1111</v>
      </c>
      <c r="D39" s="138" t="s">
        <v>1112</v>
      </c>
      <c r="E39" s="139" t="s">
        <v>1113</v>
      </c>
      <c r="F39" s="140" t="s">
        <v>398</v>
      </c>
      <c r="G39" s="234">
        <v>15000</v>
      </c>
      <c r="H39" s="141"/>
      <c r="I39" s="135">
        <f t="shared" si="0"/>
        <v>0</v>
      </c>
      <c r="J39" s="136" t="s">
        <v>399</v>
      </c>
    </row>
    <row r="40" spans="1:10" ht="16.5">
      <c r="A40" s="361"/>
      <c r="B40" s="57">
        <v>36</v>
      </c>
      <c r="C40" s="142" t="s">
        <v>1114</v>
      </c>
      <c r="D40" s="138" t="s">
        <v>1115</v>
      </c>
      <c r="E40" s="139" t="s">
        <v>1116</v>
      </c>
      <c r="F40" s="143" t="s">
        <v>476</v>
      </c>
      <c r="G40" s="235">
        <v>728</v>
      </c>
      <c r="H40" s="144"/>
      <c r="I40" s="135">
        <f t="shared" si="0"/>
        <v>0</v>
      </c>
      <c r="J40" s="136" t="s">
        <v>469</v>
      </c>
    </row>
    <row r="41" spans="1:10" ht="16.5">
      <c r="A41" s="361"/>
      <c r="B41" s="57">
        <v>37</v>
      </c>
      <c r="C41" s="142" t="s">
        <v>477</v>
      </c>
      <c r="D41" s="36" t="s">
        <v>1117</v>
      </c>
      <c r="E41" s="139" t="s">
        <v>1118</v>
      </c>
      <c r="F41" s="143" t="s">
        <v>476</v>
      </c>
      <c r="G41" s="235">
        <v>54</v>
      </c>
      <c r="H41" s="144"/>
      <c r="I41" s="135">
        <f t="shared" si="0"/>
        <v>0</v>
      </c>
      <c r="J41" s="136" t="s">
        <v>399</v>
      </c>
    </row>
    <row r="42" spans="1:10" ht="16.5">
      <c r="A42" s="361"/>
      <c r="B42" s="57">
        <v>38</v>
      </c>
      <c r="C42" s="142" t="s">
        <v>478</v>
      </c>
      <c r="D42" s="36" t="s">
        <v>1119</v>
      </c>
      <c r="E42" s="68" t="s">
        <v>1120</v>
      </c>
      <c r="F42" s="35" t="s">
        <v>476</v>
      </c>
      <c r="G42" s="236">
        <v>24</v>
      </c>
      <c r="H42" s="145"/>
      <c r="I42" s="135">
        <f t="shared" si="0"/>
        <v>0</v>
      </c>
      <c r="J42" s="136" t="s">
        <v>399</v>
      </c>
    </row>
    <row r="43" spans="1:10" ht="16.5">
      <c r="A43" s="361"/>
      <c r="B43" s="57">
        <v>39</v>
      </c>
      <c r="C43" s="142" t="s">
        <v>479</v>
      </c>
      <c r="D43" s="36" t="s">
        <v>480</v>
      </c>
      <c r="E43" s="68" t="s">
        <v>481</v>
      </c>
      <c r="F43" s="35" t="s">
        <v>482</v>
      </c>
      <c r="G43" s="236">
        <v>20</v>
      </c>
      <c r="H43" s="145"/>
      <c r="I43" s="135">
        <f t="shared" si="0"/>
        <v>0</v>
      </c>
      <c r="J43" s="136" t="s">
        <v>399</v>
      </c>
    </row>
    <row r="44" spans="1:10" ht="16.5">
      <c r="A44" s="361"/>
      <c r="B44" s="57">
        <v>40</v>
      </c>
      <c r="C44" s="142" t="s">
        <v>483</v>
      </c>
      <c r="D44" s="36" t="s">
        <v>484</v>
      </c>
      <c r="E44" s="68" t="s">
        <v>481</v>
      </c>
      <c r="F44" s="35" t="s">
        <v>476</v>
      </c>
      <c r="G44" s="236">
        <v>50</v>
      </c>
      <c r="H44" s="145"/>
      <c r="I44" s="135">
        <f t="shared" si="0"/>
        <v>0</v>
      </c>
      <c r="J44" s="136" t="s">
        <v>399</v>
      </c>
    </row>
    <row r="45" spans="1:10" ht="16.5">
      <c r="A45" s="361"/>
      <c r="B45" s="57">
        <v>41</v>
      </c>
      <c r="C45" s="146" t="s">
        <v>485</v>
      </c>
      <c r="D45" s="36" t="s">
        <v>486</v>
      </c>
      <c r="E45" s="68" t="s">
        <v>487</v>
      </c>
      <c r="F45" s="35" t="s">
        <v>482</v>
      </c>
      <c r="G45" s="236">
        <v>24</v>
      </c>
      <c r="H45" s="145"/>
      <c r="I45" s="135">
        <f t="shared" si="0"/>
        <v>0</v>
      </c>
      <c r="J45" s="136" t="s">
        <v>488</v>
      </c>
    </row>
    <row r="46" spans="1:10" ht="16.5">
      <c r="A46" s="361"/>
      <c r="B46" s="57">
        <v>42</v>
      </c>
      <c r="C46" s="146" t="s">
        <v>489</v>
      </c>
      <c r="D46" s="36" t="s">
        <v>490</v>
      </c>
      <c r="E46" s="68" t="s">
        <v>491</v>
      </c>
      <c r="F46" s="35" t="s">
        <v>181</v>
      </c>
      <c r="G46" s="236">
        <v>20</v>
      </c>
      <c r="H46" s="145"/>
      <c r="I46" s="135">
        <f t="shared" si="0"/>
        <v>0</v>
      </c>
      <c r="J46" s="136" t="s">
        <v>488</v>
      </c>
    </row>
    <row r="47" spans="1:10" ht="16.5">
      <c r="A47" s="361"/>
      <c r="B47" s="57">
        <v>43</v>
      </c>
      <c r="C47" s="142" t="s">
        <v>492</v>
      </c>
      <c r="D47" s="36" t="s">
        <v>493</v>
      </c>
      <c r="E47" s="68" t="s">
        <v>494</v>
      </c>
      <c r="F47" s="35" t="s">
        <v>181</v>
      </c>
      <c r="G47" s="236">
        <v>96</v>
      </c>
      <c r="H47" s="145"/>
      <c r="I47" s="135">
        <f t="shared" si="0"/>
        <v>0</v>
      </c>
      <c r="J47" s="136" t="s">
        <v>488</v>
      </c>
    </row>
    <row r="48" spans="1:10" ht="16.5">
      <c r="A48" s="361"/>
      <c r="B48" s="57">
        <v>44</v>
      </c>
      <c r="C48" s="142" t="s">
        <v>495</v>
      </c>
      <c r="D48" s="36" t="s">
        <v>496</v>
      </c>
      <c r="E48" s="68" t="s">
        <v>497</v>
      </c>
      <c r="F48" s="35" t="s">
        <v>181</v>
      </c>
      <c r="G48" s="236">
        <v>458</v>
      </c>
      <c r="H48" s="145"/>
      <c r="I48" s="135">
        <f t="shared" si="0"/>
        <v>0</v>
      </c>
      <c r="J48" s="136" t="s">
        <v>488</v>
      </c>
    </row>
    <row r="49" spans="1:10" ht="16.5">
      <c r="A49" s="361"/>
      <c r="B49" s="57">
        <v>45</v>
      </c>
      <c r="C49" s="142" t="s">
        <v>498</v>
      </c>
      <c r="D49" s="36" t="s">
        <v>499</v>
      </c>
      <c r="E49" s="68" t="s">
        <v>500</v>
      </c>
      <c r="F49" s="35" t="s">
        <v>181</v>
      </c>
      <c r="G49" s="236">
        <v>300</v>
      </c>
      <c r="H49" s="145"/>
      <c r="I49" s="135">
        <f t="shared" si="0"/>
        <v>0</v>
      </c>
      <c r="J49" s="136" t="s">
        <v>501</v>
      </c>
    </row>
    <row r="50" spans="1:10" ht="16.5">
      <c r="A50" s="361"/>
      <c r="B50" s="57">
        <v>46</v>
      </c>
      <c r="C50" s="146" t="s">
        <v>502</v>
      </c>
      <c r="D50" s="36" t="s">
        <v>503</v>
      </c>
      <c r="E50" s="68" t="s">
        <v>500</v>
      </c>
      <c r="F50" s="35" t="s">
        <v>181</v>
      </c>
      <c r="G50" s="236">
        <v>300</v>
      </c>
      <c r="H50" s="145"/>
      <c r="I50" s="135">
        <f t="shared" si="0"/>
        <v>0</v>
      </c>
      <c r="J50" s="136" t="s">
        <v>488</v>
      </c>
    </row>
    <row r="51" spans="1:10" ht="16.5">
      <c r="A51" s="361"/>
      <c r="B51" s="57">
        <v>47</v>
      </c>
      <c r="C51" s="146" t="s">
        <v>504</v>
      </c>
      <c r="D51" s="36" t="s">
        <v>505</v>
      </c>
      <c r="E51" s="68" t="s">
        <v>506</v>
      </c>
      <c r="F51" s="35" t="s">
        <v>181</v>
      </c>
      <c r="G51" s="236">
        <v>24</v>
      </c>
      <c r="H51" s="145"/>
      <c r="I51" s="135">
        <f t="shared" si="0"/>
        <v>0</v>
      </c>
      <c r="J51" s="136" t="s">
        <v>488</v>
      </c>
    </row>
    <row r="52" spans="1:10" ht="16.5">
      <c r="A52" s="361"/>
      <c r="B52" s="57">
        <v>48</v>
      </c>
      <c r="C52" s="146" t="s">
        <v>507</v>
      </c>
      <c r="D52" s="36" t="s">
        <v>508</v>
      </c>
      <c r="E52" s="68" t="s">
        <v>506</v>
      </c>
      <c r="F52" s="35" t="s">
        <v>181</v>
      </c>
      <c r="G52" s="236">
        <v>24</v>
      </c>
      <c r="H52" s="145"/>
      <c r="I52" s="135">
        <f t="shared" si="0"/>
        <v>0</v>
      </c>
      <c r="J52" s="136" t="s">
        <v>488</v>
      </c>
    </row>
    <row r="53" spans="1:10" ht="16.5">
      <c r="A53" s="361"/>
      <c r="B53" s="57">
        <v>49</v>
      </c>
      <c r="C53" s="146" t="s">
        <v>509</v>
      </c>
      <c r="D53" s="36" t="s">
        <v>510</v>
      </c>
      <c r="E53" s="68" t="s">
        <v>511</v>
      </c>
      <c r="F53" s="35" t="s">
        <v>476</v>
      </c>
      <c r="G53" s="236">
        <v>27</v>
      </c>
      <c r="H53" s="230"/>
      <c r="I53" s="135">
        <f t="shared" si="0"/>
        <v>0</v>
      </c>
      <c r="J53" s="136" t="s">
        <v>469</v>
      </c>
    </row>
    <row r="54" spans="1:10" ht="16.5">
      <c r="A54" s="361"/>
      <c r="B54" s="57">
        <v>50</v>
      </c>
      <c r="C54" s="240" t="s">
        <v>513</v>
      </c>
      <c r="D54" s="36" t="s">
        <v>512</v>
      </c>
      <c r="E54" s="68" t="s">
        <v>514</v>
      </c>
      <c r="F54" s="35" t="s">
        <v>476</v>
      </c>
      <c r="G54" s="236">
        <v>48</v>
      </c>
      <c r="H54" s="232"/>
      <c r="I54" s="135">
        <f t="shared" si="0"/>
        <v>0</v>
      </c>
      <c r="J54" s="136" t="s">
        <v>399</v>
      </c>
    </row>
    <row r="55" spans="1:10" ht="16.5">
      <c r="A55" s="361"/>
      <c r="B55" s="57">
        <v>51</v>
      </c>
      <c r="C55" s="146" t="s">
        <v>515</v>
      </c>
      <c r="D55" s="36" t="s">
        <v>516</v>
      </c>
      <c r="E55" s="68" t="s">
        <v>517</v>
      </c>
      <c r="F55" s="35" t="s">
        <v>476</v>
      </c>
      <c r="G55" s="236">
        <v>16</v>
      </c>
      <c r="H55" s="145"/>
      <c r="I55" s="135">
        <f t="shared" si="0"/>
        <v>0</v>
      </c>
      <c r="J55" s="136" t="s">
        <v>399</v>
      </c>
    </row>
    <row r="56" spans="1:10" ht="16.5">
      <c r="A56" s="361"/>
      <c r="B56" s="57">
        <v>52</v>
      </c>
      <c r="C56" s="146" t="s">
        <v>518</v>
      </c>
      <c r="D56" s="71" t="s">
        <v>519</v>
      </c>
      <c r="E56" s="75" t="s">
        <v>520</v>
      </c>
      <c r="F56" s="35" t="s">
        <v>476</v>
      </c>
      <c r="G56" s="114">
        <v>80</v>
      </c>
      <c r="H56" s="145"/>
      <c r="I56" s="135">
        <f t="shared" si="0"/>
        <v>0</v>
      </c>
      <c r="J56" s="136" t="s">
        <v>469</v>
      </c>
    </row>
    <row r="57" spans="1:10" ht="16.5">
      <c r="A57" s="361"/>
      <c r="B57" s="57">
        <v>53</v>
      </c>
      <c r="C57" s="146" t="s">
        <v>521</v>
      </c>
      <c r="D57" s="71" t="s">
        <v>522</v>
      </c>
      <c r="E57" s="75" t="s">
        <v>520</v>
      </c>
      <c r="F57" s="35" t="s">
        <v>476</v>
      </c>
      <c r="G57" s="114">
        <v>80</v>
      </c>
      <c r="H57" s="145"/>
      <c r="I57" s="135">
        <f t="shared" si="0"/>
        <v>0</v>
      </c>
      <c r="J57" s="136" t="s">
        <v>399</v>
      </c>
    </row>
    <row r="58" spans="1:10" ht="16.5">
      <c r="A58" s="361"/>
      <c r="B58" s="57">
        <v>54</v>
      </c>
      <c r="C58" s="146" t="s">
        <v>523</v>
      </c>
      <c r="D58" s="71" t="s">
        <v>524</v>
      </c>
      <c r="E58" s="75" t="s">
        <v>525</v>
      </c>
      <c r="F58" s="35" t="s">
        <v>476</v>
      </c>
      <c r="G58" s="114">
        <v>600</v>
      </c>
      <c r="H58" s="145"/>
      <c r="I58" s="135">
        <f t="shared" si="0"/>
        <v>0</v>
      </c>
      <c r="J58" s="136" t="s">
        <v>399</v>
      </c>
    </row>
    <row r="59" spans="1:10" ht="16.5">
      <c r="A59" s="361"/>
      <c r="B59" s="57">
        <v>55</v>
      </c>
      <c r="C59" s="146" t="s">
        <v>526</v>
      </c>
      <c r="D59" s="36" t="s">
        <v>527</v>
      </c>
      <c r="E59" s="68" t="s">
        <v>525</v>
      </c>
      <c r="F59" s="35" t="s">
        <v>476</v>
      </c>
      <c r="G59" s="236">
        <v>600</v>
      </c>
      <c r="H59" s="145"/>
      <c r="I59" s="135">
        <f t="shared" si="0"/>
        <v>0</v>
      </c>
      <c r="J59" s="136" t="s">
        <v>399</v>
      </c>
    </row>
    <row r="60" spans="1:10" ht="16.5">
      <c r="A60" s="361"/>
      <c r="B60" s="57">
        <v>56</v>
      </c>
      <c r="C60" s="146" t="s">
        <v>528</v>
      </c>
      <c r="D60" s="36" t="s">
        <v>529</v>
      </c>
      <c r="E60" s="68" t="s">
        <v>824</v>
      </c>
      <c r="F60" s="35" t="s">
        <v>530</v>
      </c>
      <c r="G60" s="236">
        <v>15</v>
      </c>
      <c r="H60" s="145"/>
      <c r="I60" s="135">
        <f t="shared" si="0"/>
        <v>0</v>
      </c>
      <c r="J60" s="136" t="s">
        <v>399</v>
      </c>
    </row>
    <row r="61" spans="1:10" ht="16.5">
      <c r="A61" s="361"/>
      <c r="B61" s="57">
        <v>57</v>
      </c>
      <c r="C61" s="146" t="s">
        <v>531</v>
      </c>
      <c r="D61" s="36" t="s">
        <v>532</v>
      </c>
      <c r="E61" s="68" t="s">
        <v>824</v>
      </c>
      <c r="F61" s="35" t="s">
        <v>530</v>
      </c>
      <c r="G61" s="236">
        <v>216</v>
      </c>
      <c r="H61" s="145"/>
      <c r="I61" s="135">
        <f t="shared" si="0"/>
        <v>0</v>
      </c>
      <c r="J61" s="136" t="s">
        <v>399</v>
      </c>
    </row>
    <row r="62" spans="1:10" ht="16.5">
      <c r="A62" s="361"/>
      <c r="B62" s="57">
        <v>58</v>
      </c>
      <c r="C62" s="146" t="s">
        <v>533</v>
      </c>
      <c r="D62" s="71" t="s">
        <v>534</v>
      </c>
      <c r="E62" s="68" t="s">
        <v>535</v>
      </c>
      <c r="F62" s="35" t="s">
        <v>536</v>
      </c>
      <c r="G62" s="236">
        <v>4</v>
      </c>
      <c r="H62" s="145"/>
      <c r="I62" s="135">
        <f t="shared" si="0"/>
        <v>0</v>
      </c>
      <c r="J62" s="136" t="s">
        <v>399</v>
      </c>
    </row>
    <row r="63" spans="1:10" ht="16.5">
      <c r="A63" s="361"/>
      <c r="B63" s="57">
        <v>59</v>
      </c>
      <c r="C63" s="146" t="s">
        <v>537</v>
      </c>
      <c r="D63" s="71" t="s">
        <v>538</v>
      </c>
      <c r="E63" s="68" t="s">
        <v>536</v>
      </c>
      <c r="F63" s="35" t="s">
        <v>536</v>
      </c>
      <c r="G63" s="236">
        <v>4</v>
      </c>
      <c r="H63" s="145"/>
      <c r="I63" s="135">
        <f t="shared" si="0"/>
        <v>0</v>
      </c>
      <c r="J63" s="136" t="s">
        <v>399</v>
      </c>
    </row>
    <row r="64" spans="1:10" ht="16.5">
      <c r="A64" s="361"/>
      <c r="B64" s="57">
        <v>60</v>
      </c>
      <c r="C64" s="146" t="s">
        <v>539</v>
      </c>
      <c r="D64" s="71" t="s">
        <v>540</v>
      </c>
      <c r="E64" s="68" t="s">
        <v>536</v>
      </c>
      <c r="F64" s="35" t="s">
        <v>536</v>
      </c>
      <c r="G64" s="236">
        <v>6</v>
      </c>
      <c r="H64" s="145"/>
      <c r="I64" s="135">
        <f t="shared" si="0"/>
        <v>0</v>
      </c>
      <c r="J64" s="136" t="s">
        <v>399</v>
      </c>
    </row>
    <row r="65" spans="1:10" ht="16.5">
      <c r="A65" s="361"/>
      <c r="B65" s="57">
        <v>61</v>
      </c>
      <c r="C65" s="146" t="s">
        <v>541</v>
      </c>
      <c r="D65" s="71" t="s">
        <v>542</v>
      </c>
      <c r="E65" s="68" t="s">
        <v>535</v>
      </c>
      <c r="F65" s="35" t="s">
        <v>536</v>
      </c>
      <c r="G65" s="236">
        <v>4</v>
      </c>
      <c r="H65" s="145"/>
      <c r="I65" s="135">
        <f t="shared" si="0"/>
        <v>0</v>
      </c>
      <c r="J65" s="136" t="s">
        <v>399</v>
      </c>
    </row>
    <row r="66" spans="1:10" ht="16.5">
      <c r="A66" s="361"/>
      <c r="B66" s="57">
        <v>62</v>
      </c>
      <c r="C66" s="146" t="s">
        <v>543</v>
      </c>
      <c r="D66" s="71" t="s">
        <v>544</v>
      </c>
      <c r="E66" s="75" t="s">
        <v>545</v>
      </c>
      <c r="F66" s="65" t="s">
        <v>546</v>
      </c>
      <c r="G66" s="114">
        <v>40</v>
      </c>
      <c r="H66" s="145"/>
      <c r="I66" s="135">
        <f t="shared" si="0"/>
        <v>0</v>
      </c>
      <c r="J66" s="136" t="s">
        <v>399</v>
      </c>
    </row>
    <row r="67" spans="1:10" ht="16.5">
      <c r="A67" s="361"/>
      <c r="B67" s="57">
        <v>63</v>
      </c>
      <c r="C67" s="146" t="s">
        <v>547</v>
      </c>
      <c r="D67" s="71" t="s">
        <v>548</v>
      </c>
      <c r="E67" s="75" t="s">
        <v>549</v>
      </c>
      <c r="F67" s="65" t="s">
        <v>530</v>
      </c>
      <c r="G67" s="114">
        <v>100</v>
      </c>
      <c r="H67" s="145"/>
      <c r="I67" s="135">
        <f t="shared" si="0"/>
        <v>0</v>
      </c>
      <c r="J67" s="136" t="s">
        <v>399</v>
      </c>
    </row>
    <row r="68" spans="1:10" ht="16.5">
      <c r="A68" s="361"/>
      <c r="B68" s="57">
        <v>64</v>
      </c>
      <c r="C68" s="146" t="s">
        <v>550</v>
      </c>
      <c r="D68" s="71" t="s">
        <v>551</v>
      </c>
      <c r="E68" s="75" t="s">
        <v>549</v>
      </c>
      <c r="F68" s="65" t="s">
        <v>530</v>
      </c>
      <c r="G68" s="114">
        <v>40</v>
      </c>
      <c r="H68" s="145"/>
      <c r="I68" s="135">
        <f t="shared" si="0"/>
        <v>0</v>
      </c>
      <c r="J68" s="136" t="s">
        <v>399</v>
      </c>
    </row>
    <row r="69" spans="1:10" ht="16.5">
      <c r="A69" s="361"/>
      <c r="B69" s="57">
        <v>65</v>
      </c>
      <c r="C69" s="146" t="s">
        <v>552</v>
      </c>
      <c r="D69" s="71" t="s">
        <v>553</v>
      </c>
      <c r="E69" s="75" t="s">
        <v>554</v>
      </c>
      <c r="F69" s="65" t="s">
        <v>476</v>
      </c>
      <c r="G69" s="114">
        <v>12000</v>
      </c>
      <c r="H69" s="145"/>
      <c r="I69" s="135">
        <f t="shared" ref="I69:I132" si="1">G69*H69</f>
        <v>0</v>
      </c>
      <c r="J69" s="136" t="s">
        <v>399</v>
      </c>
    </row>
    <row r="70" spans="1:10" ht="16.5">
      <c r="A70" s="361"/>
      <c r="B70" s="57">
        <v>66</v>
      </c>
      <c r="C70" s="147" t="s">
        <v>555</v>
      </c>
      <c r="D70" s="71" t="s">
        <v>556</v>
      </c>
      <c r="E70" s="75" t="s">
        <v>557</v>
      </c>
      <c r="F70" s="65" t="s">
        <v>558</v>
      </c>
      <c r="G70" s="114">
        <v>3000</v>
      </c>
      <c r="H70" s="145"/>
      <c r="I70" s="135">
        <f t="shared" si="1"/>
        <v>0</v>
      </c>
      <c r="J70" s="136" t="s">
        <v>469</v>
      </c>
    </row>
    <row r="71" spans="1:10" ht="16.5">
      <c r="A71" s="361"/>
      <c r="B71" s="57">
        <v>67</v>
      </c>
      <c r="C71" s="146" t="s">
        <v>559</v>
      </c>
      <c r="D71" s="36" t="s">
        <v>560</v>
      </c>
      <c r="E71" s="68" t="s">
        <v>561</v>
      </c>
      <c r="F71" s="65" t="s">
        <v>476</v>
      </c>
      <c r="G71" s="236">
        <v>476</v>
      </c>
      <c r="H71" s="145"/>
      <c r="I71" s="135">
        <f t="shared" si="1"/>
        <v>0</v>
      </c>
      <c r="J71" s="136" t="s">
        <v>562</v>
      </c>
    </row>
    <row r="72" spans="1:10" ht="16.5">
      <c r="A72" s="361"/>
      <c r="B72" s="57">
        <v>68</v>
      </c>
      <c r="C72" s="146" t="s">
        <v>563</v>
      </c>
      <c r="D72" s="36" t="s">
        <v>564</v>
      </c>
      <c r="E72" s="68" t="s">
        <v>565</v>
      </c>
      <c r="F72" s="65" t="s">
        <v>476</v>
      </c>
      <c r="G72" s="236">
        <v>8160</v>
      </c>
      <c r="H72" s="145"/>
      <c r="I72" s="135">
        <f t="shared" si="1"/>
        <v>0</v>
      </c>
      <c r="J72" s="136" t="s">
        <v>562</v>
      </c>
    </row>
    <row r="73" spans="1:10" ht="16.5">
      <c r="A73" s="361"/>
      <c r="B73" s="57">
        <v>69</v>
      </c>
      <c r="C73" s="146" t="s">
        <v>566</v>
      </c>
      <c r="D73" s="36" t="s">
        <v>567</v>
      </c>
      <c r="E73" s="68" t="s">
        <v>568</v>
      </c>
      <c r="F73" s="65" t="s">
        <v>569</v>
      </c>
      <c r="G73" s="236">
        <v>2880</v>
      </c>
      <c r="H73" s="145"/>
      <c r="I73" s="135">
        <f t="shared" si="1"/>
        <v>0</v>
      </c>
      <c r="J73" s="136" t="s">
        <v>562</v>
      </c>
    </row>
    <row r="74" spans="1:10" ht="16.5">
      <c r="A74" s="361"/>
      <c r="B74" s="57">
        <v>70</v>
      </c>
      <c r="C74" s="146" t="s">
        <v>570</v>
      </c>
      <c r="D74" s="36" t="s">
        <v>571</v>
      </c>
      <c r="E74" s="68" t="s">
        <v>572</v>
      </c>
      <c r="F74" s="65" t="s">
        <v>476</v>
      </c>
      <c r="G74" s="236">
        <v>3570</v>
      </c>
      <c r="H74" s="145"/>
      <c r="I74" s="135">
        <f t="shared" si="1"/>
        <v>0</v>
      </c>
      <c r="J74" s="136" t="s">
        <v>469</v>
      </c>
    </row>
    <row r="75" spans="1:10" ht="16.5">
      <c r="A75" s="361"/>
      <c r="B75" s="57">
        <v>71</v>
      </c>
      <c r="C75" s="146" t="s">
        <v>573</v>
      </c>
      <c r="D75" s="36" t="s">
        <v>574</v>
      </c>
      <c r="E75" s="68" t="s">
        <v>575</v>
      </c>
      <c r="F75" s="35" t="s">
        <v>535</v>
      </c>
      <c r="G75" s="236">
        <v>14</v>
      </c>
      <c r="H75" s="145"/>
      <c r="I75" s="135">
        <f t="shared" si="1"/>
        <v>0</v>
      </c>
      <c r="J75" s="136" t="s">
        <v>399</v>
      </c>
    </row>
    <row r="76" spans="1:10" ht="16.5">
      <c r="A76" s="361"/>
      <c r="B76" s="57">
        <v>72</v>
      </c>
      <c r="C76" s="146" t="s">
        <v>576</v>
      </c>
      <c r="D76" s="36" t="s">
        <v>577</v>
      </c>
      <c r="E76" s="75" t="s">
        <v>578</v>
      </c>
      <c r="F76" s="35" t="s">
        <v>579</v>
      </c>
      <c r="G76" s="236">
        <v>56</v>
      </c>
      <c r="H76" s="145"/>
      <c r="I76" s="135">
        <f t="shared" si="1"/>
        <v>0</v>
      </c>
      <c r="J76" s="136" t="s">
        <v>399</v>
      </c>
    </row>
    <row r="77" spans="1:10" ht="16.5">
      <c r="A77" s="361"/>
      <c r="B77" s="57">
        <v>73</v>
      </c>
      <c r="C77" s="146" t="s">
        <v>580</v>
      </c>
      <c r="D77" s="36" t="s">
        <v>581</v>
      </c>
      <c r="E77" s="68" t="s">
        <v>582</v>
      </c>
      <c r="F77" s="65" t="s">
        <v>569</v>
      </c>
      <c r="G77" s="236">
        <v>720</v>
      </c>
      <c r="H77" s="145"/>
      <c r="I77" s="135">
        <f t="shared" si="1"/>
        <v>0</v>
      </c>
      <c r="J77" s="136" t="s">
        <v>469</v>
      </c>
    </row>
    <row r="78" spans="1:10" ht="16.5">
      <c r="A78" s="361"/>
      <c r="B78" s="57">
        <v>74</v>
      </c>
      <c r="C78" s="146" t="s">
        <v>583</v>
      </c>
      <c r="D78" s="36" t="s">
        <v>584</v>
      </c>
      <c r="E78" s="68" t="s">
        <v>585</v>
      </c>
      <c r="F78" s="65" t="s">
        <v>569</v>
      </c>
      <c r="G78" s="236">
        <v>720</v>
      </c>
      <c r="H78" s="145"/>
      <c r="I78" s="135">
        <f t="shared" si="1"/>
        <v>0</v>
      </c>
      <c r="J78" s="136" t="s">
        <v>469</v>
      </c>
    </row>
    <row r="79" spans="1:10" ht="16.5">
      <c r="A79" s="361"/>
      <c r="B79" s="57">
        <v>75</v>
      </c>
      <c r="C79" s="146" t="s">
        <v>586</v>
      </c>
      <c r="D79" s="36" t="s">
        <v>587</v>
      </c>
      <c r="E79" s="68" t="s">
        <v>536</v>
      </c>
      <c r="F79" s="65" t="s">
        <v>569</v>
      </c>
      <c r="G79" s="236">
        <v>30</v>
      </c>
      <c r="H79" s="145"/>
      <c r="I79" s="135">
        <f t="shared" si="1"/>
        <v>0</v>
      </c>
      <c r="J79" s="136" t="s">
        <v>469</v>
      </c>
    </row>
    <row r="80" spans="1:10" ht="16.5">
      <c r="A80" s="361"/>
      <c r="B80" s="57">
        <v>76</v>
      </c>
      <c r="C80" s="146" t="s">
        <v>588</v>
      </c>
      <c r="D80" s="148" t="s">
        <v>589</v>
      </c>
      <c r="E80" s="68" t="s">
        <v>590</v>
      </c>
      <c r="F80" s="65" t="s">
        <v>476</v>
      </c>
      <c r="G80" s="236">
        <v>33</v>
      </c>
      <c r="H80" s="145"/>
      <c r="I80" s="135">
        <f t="shared" si="1"/>
        <v>0</v>
      </c>
      <c r="J80" s="136" t="s">
        <v>399</v>
      </c>
    </row>
    <row r="81" spans="1:10" ht="16.5">
      <c r="A81" s="361"/>
      <c r="B81" s="57">
        <v>77</v>
      </c>
      <c r="C81" s="149" t="s">
        <v>591</v>
      </c>
      <c r="D81" s="150" t="s">
        <v>592</v>
      </c>
      <c r="E81" s="151" t="s">
        <v>593</v>
      </c>
      <c r="F81" s="65" t="s">
        <v>476</v>
      </c>
      <c r="G81" s="236">
        <v>39</v>
      </c>
      <c r="H81" s="66"/>
      <c r="I81" s="135">
        <f t="shared" si="1"/>
        <v>0</v>
      </c>
      <c r="J81" s="136" t="s">
        <v>469</v>
      </c>
    </row>
    <row r="82" spans="1:10" ht="16.5">
      <c r="A82" s="361"/>
      <c r="B82" s="57">
        <v>78</v>
      </c>
      <c r="C82" s="149" t="s">
        <v>594</v>
      </c>
      <c r="D82" s="150" t="s">
        <v>595</v>
      </c>
      <c r="E82" s="151" t="s">
        <v>596</v>
      </c>
      <c r="F82" s="65" t="s">
        <v>476</v>
      </c>
      <c r="G82" s="236">
        <v>21</v>
      </c>
      <c r="H82" s="66"/>
      <c r="I82" s="135">
        <f t="shared" si="1"/>
        <v>0</v>
      </c>
      <c r="J82" s="136" t="s">
        <v>562</v>
      </c>
    </row>
    <row r="83" spans="1:10" ht="16.5">
      <c r="A83" s="361"/>
      <c r="B83" s="57">
        <v>79</v>
      </c>
      <c r="C83" s="146" t="s">
        <v>597</v>
      </c>
      <c r="D83" s="20" t="s">
        <v>825</v>
      </c>
      <c r="E83" s="60" t="s">
        <v>598</v>
      </c>
      <c r="F83" s="61" t="s">
        <v>599</v>
      </c>
      <c r="G83" s="236">
        <v>30</v>
      </c>
      <c r="H83" s="62"/>
      <c r="I83" s="135">
        <f t="shared" si="1"/>
        <v>0</v>
      </c>
      <c r="J83" s="136" t="s">
        <v>562</v>
      </c>
    </row>
    <row r="84" spans="1:10" ht="16.5">
      <c r="A84" s="361"/>
      <c r="B84" s="57">
        <v>80</v>
      </c>
      <c r="C84" s="146" t="s">
        <v>600</v>
      </c>
      <c r="D84" s="20" t="s">
        <v>601</v>
      </c>
      <c r="E84" s="60" t="s">
        <v>602</v>
      </c>
      <c r="F84" s="61" t="s">
        <v>127</v>
      </c>
      <c r="G84" s="236">
        <v>6</v>
      </c>
      <c r="H84" s="62"/>
      <c r="I84" s="135">
        <f t="shared" si="1"/>
        <v>0</v>
      </c>
      <c r="J84" s="136" t="s">
        <v>399</v>
      </c>
    </row>
    <row r="85" spans="1:10" ht="16.5">
      <c r="A85" s="361"/>
      <c r="B85" s="57">
        <v>81</v>
      </c>
      <c r="C85" s="146" t="s">
        <v>603</v>
      </c>
      <c r="D85" s="20" t="s">
        <v>604</v>
      </c>
      <c r="E85" s="60" t="s">
        <v>602</v>
      </c>
      <c r="F85" s="61" t="s">
        <v>127</v>
      </c>
      <c r="G85" s="236">
        <v>4</v>
      </c>
      <c r="H85" s="62"/>
      <c r="I85" s="135">
        <f t="shared" si="1"/>
        <v>0</v>
      </c>
      <c r="J85" s="136" t="s">
        <v>399</v>
      </c>
    </row>
    <row r="86" spans="1:10" ht="16.5">
      <c r="A86" s="361"/>
      <c r="B86" s="57">
        <v>82</v>
      </c>
      <c r="C86" s="146" t="s">
        <v>605</v>
      </c>
      <c r="D86" s="20" t="s">
        <v>606</v>
      </c>
      <c r="E86" s="60" t="s">
        <v>602</v>
      </c>
      <c r="F86" s="61" t="s">
        <v>127</v>
      </c>
      <c r="G86" s="236">
        <v>4</v>
      </c>
      <c r="H86" s="62"/>
      <c r="I86" s="135">
        <f t="shared" si="1"/>
        <v>0</v>
      </c>
      <c r="J86" s="136" t="s">
        <v>399</v>
      </c>
    </row>
    <row r="87" spans="1:10" ht="16.5">
      <c r="A87" s="361"/>
      <c r="B87" s="57">
        <v>83</v>
      </c>
      <c r="C87" s="146" t="s">
        <v>607</v>
      </c>
      <c r="D87" s="20" t="s">
        <v>608</v>
      </c>
      <c r="E87" s="60" t="s">
        <v>602</v>
      </c>
      <c r="F87" s="61" t="s">
        <v>127</v>
      </c>
      <c r="G87" s="236">
        <v>4</v>
      </c>
      <c r="H87" s="62"/>
      <c r="I87" s="135">
        <f t="shared" si="1"/>
        <v>0</v>
      </c>
      <c r="J87" s="136" t="s">
        <v>469</v>
      </c>
    </row>
    <row r="88" spans="1:10" ht="16.5">
      <c r="A88" s="361"/>
      <c r="B88" s="57">
        <v>84</v>
      </c>
      <c r="C88" s="146" t="s">
        <v>609</v>
      </c>
      <c r="D88" s="20" t="s">
        <v>610</v>
      </c>
      <c r="E88" s="60" t="s">
        <v>611</v>
      </c>
      <c r="F88" s="61" t="s">
        <v>612</v>
      </c>
      <c r="G88" s="236">
        <v>1</v>
      </c>
      <c r="H88" s="62"/>
      <c r="I88" s="135">
        <f t="shared" si="1"/>
        <v>0</v>
      </c>
      <c r="J88" s="136" t="s">
        <v>399</v>
      </c>
    </row>
    <row r="89" spans="1:10" ht="16.5">
      <c r="A89" s="361"/>
      <c r="B89" s="57">
        <v>85</v>
      </c>
      <c r="C89" s="146" t="s">
        <v>613</v>
      </c>
      <c r="D89" s="20" t="s">
        <v>614</v>
      </c>
      <c r="E89" s="60" t="s">
        <v>615</v>
      </c>
      <c r="F89" s="61" t="s">
        <v>612</v>
      </c>
      <c r="G89" s="236">
        <v>1</v>
      </c>
      <c r="H89" s="62"/>
      <c r="I89" s="135">
        <f t="shared" si="1"/>
        <v>0</v>
      </c>
      <c r="J89" s="136" t="s">
        <v>562</v>
      </c>
    </row>
    <row r="90" spans="1:10" ht="16.5">
      <c r="A90" s="361"/>
      <c r="B90" s="57">
        <v>86</v>
      </c>
      <c r="C90" s="146" t="s">
        <v>616</v>
      </c>
      <c r="D90" s="20" t="s">
        <v>617</v>
      </c>
      <c r="E90" s="60" t="s">
        <v>618</v>
      </c>
      <c r="F90" s="61" t="s">
        <v>619</v>
      </c>
      <c r="G90" s="236">
        <v>500</v>
      </c>
      <c r="H90" s="62"/>
      <c r="I90" s="135">
        <f t="shared" si="1"/>
        <v>0</v>
      </c>
      <c r="J90" s="152" t="s">
        <v>620</v>
      </c>
    </row>
    <row r="91" spans="1:10" ht="16.5">
      <c r="A91" s="361"/>
      <c r="B91" s="57">
        <v>87</v>
      </c>
      <c r="C91" s="146" t="s">
        <v>621</v>
      </c>
      <c r="D91" s="20" t="s">
        <v>622</v>
      </c>
      <c r="E91" s="60" t="s">
        <v>623</v>
      </c>
      <c r="F91" s="61" t="s">
        <v>612</v>
      </c>
      <c r="G91" s="236">
        <v>9600</v>
      </c>
      <c r="H91" s="62"/>
      <c r="I91" s="135">
        <f t="shared" si="1"/>
        <v>0</v>
      </c>
      <c r="J91" s="152" t="s">
        <v>624</v>
      </c>
    </row>
    <row r="92" spans="1:10" ht="16.5">
      <c r="A92" s="361"/>
      <c r="B92" s="57">
        <v>88</v>
      </c>
      <c r="C92" s="146" t="s">
        <v>625</v>
      </c>
      <c r="D92" s="20" t="s">
        <v>626</v>
      </c>
      <c r="E92" s="60" t="s">
        <v>627</v>
      </c>
      <c r="F92" s="61" t="s">
        <v>628</v>
      </c>
      <c r="G92" s="236">
        <v>4</v>
      </c>
      <c r="H92" s="62"/>
      <c r="I92" s="135">
        <f t="shared" si="1"/>
        <v>0</v>
      </c>
      <c r="J92" s="152" t="s">
        <v>620</v>
      </c>
    </row>
    <row r="93" spans="1:10" ht="16.5">
      <c r="A93" s="361"/>
      <c r="B93" s="57">
        <v>89</v>
      </c>
      <c r="C93" s="146" t="s">
        <v>629</v>
      </c>
      <c r="D93" s="20" t="s">
        <v>630</v>
      </c>
      <c r="E93" s="60" t="s">
        <v>631</v>
      </c>
      <c r="F93" s="61" t="s">
        <v>628</v>
      </c>
      <c r="G93" s="236">
        <v>2</v>
      </c>
      <c r="H93" s="62"/>
      <c r="I93" s="135">
        <f t="shared" si="1"/>
        <v>0</v>
      </c>
      <c r="J93" s="152" t="s">
        <v>620</v>
      </c>
    </row>
    <row r="94" spans="1:10" ht="16.5">
      <c r="A94" s="361"/>
      <c r="B94" s="57">
        <v>90</v>
      </c>
      <c r="C94" s="146" t="s">
        <v>632</v>
      </c>
      <c r="D94" s="20" t="s">
        <v>633</v>
      </c>
      <c r="E94" s="60" t="s">
        <v>634</v>
      </c>
      <c r="F94" s="61" t="s">
        <v>612</v>
      </c>
      <c r="G94" s="236">
        <v>100</v>
      </c>
      <c r="H94" s="62"/>
      <c r="I94" s="135">
        <f t="shared" si="1"/>
        <v>0</v>
      </c>
      <c r="J94" s="152" t="s">
        <v>620</v>
      </c>
    </row>
    <row r="95" spans="1:10" ht="16.5">
      <c r="A95" s="361"/>
      <c r="B95" s="57">
        <v>91</v>
      </c>
      <c r="C95" s="146" t="s">
        <v>635</v>
      </c>
      <c r="D95" s="20" t="s">
        <v>636</v>
      </c>
      <c r="E95" s="60" t="s">
        <v>637</v>
      </c>
      <c r="F95" s="61" t="s">
        <v>619</v>
      </c>
      <c r="G95" s="236">
        <v>1</v>
      </c>
      <c r="H95" s="62"/>
      <c r="I95" s="135">
        <f t="shared" si="1"/>
        <v>0</v>
      </c>
      <c r="J95" s="152" t="s">
        <v>620</v>
      </c>
    </row>
    <row r="96" spans="1:10" ht="16.5">
      <c r="A96" s="361"/>
      <c r="B96" s="57">
        <v>92</v>
      </c>
      <c r="C96" s="146" t="s">
        <v>638</v>
      </c>
      <c r="D96" s="20" t="s">
        <v>639</v>
      </c>
      <c r="E96" s="60" t="s">
        <v>637</v>
      </c>
      <c r="F96" s="61" t="s">
        <v>619</v>
      </c>
      <c r="G96" s="236">
        <v>1</v>
      </c>
      <c r="H96" s="62"/>
      <c r="I96" s="135">
        <f t="shared" si="1"/>
        <v>0</v>
      </c>
      <c r="J96" s="152" t="s">
        <v>640</v>
      </c>
    </row>
    <row r="97" spans="1:10" ht="16.5">
      <c r="A97" s="361"/>
      <c r="B97" s="57">
        <v>93</v>
      </c>
      <c r="C97" s="146" t="s">
        <v>641</v>
      </c>
      <c r="D97" s="36" t="s">
        <v>642</v>
      </c>
      <c r="E97" s="68">
        <v>300</v>
      </c>
      <c r="F97" s="35" t="s">
        <v>643</v>
      </c>
      <c r="G97" s="236">
        <v>12600</v>
      </c>
      <c r="H97" s="145"/>
      <c r="I97" s="135">
        <f t="shared" si="1"/>
        <v>0</v>
      </c>
      <c r="J97" s="65" t="s">
        <v>644</v>
      </c>
    </row>
    <row r="98" spans="1:10" ht="16.5">
      <c r="A98" s="361"/>
      <c r="B98" s="57">
        <v>94</v>
      </c>
      <c r="C98" s="146" t="s">
        <v>645</v>
      </c>
      <c r="D98" s="36" t="s">
        <v>646</v>
      </c>
      <c r="E98" s="68">
        <v>300</v>
      </c>
      <c r="F98" s="35" t="s">
        <v>643</v>
      </c>
      <c r="G98" s="236">
        <v>4800</v>
      </c>
      <c r="H98" s="145"/>
      <c r="I98" s="135">
        <f t="shared" si="1"/>
        <v>0</v>
      </c>
      <c r="J98" s="65" t="s">
        <v>647</v>
      </c>
    </row>
    <row r="99" spans="1:10" ht="16.5">
      <c r="A99" s="361"/>
      <c r="B99" s="57">
        <v>95</v>
      </c>
      <c r="C99" s="146" t="s">
        <v>648</v>
      </c>
      <c r="D99" s="36" t="s">
        <v>649</v>
      </c>
      <c r="E99" s="68">
        <v>300</v>
      </c>
      <c r="F99" s="35" t="s">
        <v>650</v>
      </c>
      <c r="G99" s="236">
        <v>4500</v>
      </c>
      <c r="H99" s="145"/>
      <c r="I99" s="135">
        <f t="shared" si="1"/>
        <v>0</v>
      </c>
      <c r="J99" s="65" t="s">
        <v>644</v>
      </c>
    </row>
    <row r="100" spans="1:10" ht="16.5">
      <c r="A100" s="361"/>
      <c r="B100" s="57">
        <v>96</v>
      </c>
      <c r="C100" s="146" t="s">
        <v>651</v>
      </c>
      <c r="D100" s="36" t="s">
        <v>652</v>
      </c>
      <c r="E100" s="68">
        <v>300</v>
      </c>
      <c r="F100" s="35" t="s">
        <v>650</v>
      </c>
      <c r="G100" s="236">
        <v>13000</v>
      </c>
      <c r="H100" s="145"/>
      <c r="I100" s="135">
        <f t="shared" si="1"/>
        <v>0</v>
      </c>
      <c r="J100" s="65" t="s">
        <v>653</v>
      </c>
    </row>
    <row r="101" spans="1:10" ht="16.5">
      <c r="A101" s="361"/>
      <c r="B101" s="57">
        <v>97</v>
      </c>
      <c r="C101" s="146" t="s">
        <v>654</v>
      </c>
      <c r="D101" s="36" t="s">
        <v>655</v>
      </c>
      <c r="E101" s="68">
        <v>300</v>
      </c>
      <c r="F101" s="35" t="s">
        <v>650</v>
      </c>
      <c r="G101" s="236">
        <v>12000</v>
      </c>
      <c r="H101" s="145"/>
      <c r="I101" s="135">
        <f t="shared" si="1"/>
        <v>0</v>
      </c>
      <c r="J101" s="65" t="s">
        <v>653</v>
      </c>
    </row>
    <row r="102" spans="1:10" ht="16.5">
      <c r="A102" s="361"/>
      <c r="B102" s="57">
        <v>98</v>
      </c>
      <c r="C102" s="146" t="s">
        <v>656</v>
      </c>
      <c r="D102" s="150" t="s">
        <v>657</v>
      </c>
      <c r="E102" s="151">
        <v>100</v>
      </c>
      <c r="F102" s="35" t="s">
        <v>650</v>
      </c>
      <c r="G102" s="236">
        <v>2200</v>
      </c>
      <c r="H102" s="66"/>
      <c r="I102" s="135">
        <f t="shared" si="1"/>
        <v>0</v>
      </c>
      <c r="J102" s="65" t="s">
        <v>644</v>
      </c>
    </row>
    <row r="103" spans="1:10" ht="16.5">
      <c r="A103" s="361"/>
      <c r="B103" s="57">
        <v>99</v>
      </c>
      <c r="C103" s="146" t="s">
        <v>658</v>
      </c>
      <c r="D103" s="36" t="s">
        <v>659</v>
      </c>
      <c r="E103" s="68">
        <v>300</v>
      </c>
      <c r="F103" s="35" t="s">
        <v>650</v>
      </c>
      <c r="G103" s="236">
        <v>8200</v>
      </c>
      <c r="H103" s="145"/>
      <c r="I103" s="135">
        <f t="shared" si="1"/>
        <v>0</v>
      </c>
      <c r="J103" s="65" t="s">
        <v>644</v>
      </c>
    </row>
    <row r="104" spans="1:10" ht="16.5">
      <c r="A104" s="361"/>
      <c r="B104" s="57">
        <v>100</v>
      </c>
      <c r="C104" s="146" t="s">
        <v>660</v>
      </c>
      <c r="D104" s="36" t="s">
        <v>661</v>
      </c>
      <c r="E104" s="68">
        <v>300</v>
      </c>
      <c r="F104" s="35" t="s">
        <v>650</v>
      </c>
      <c r="G104" s="236">
        <v>17000</v>
      </c>
      <c r="H104" s="145"/>
      <c r="I104" s="135">
        <f t="shared" si="1"/>
        <v>0</v>
      </c>
      <c r="J104" s="65" t="s">
        <v>644</v>
      </c>
    </row>
    <row r="105" spans="1:10" ht="16.5">
      <c r="A105" s="361"/>
      <c r="B105" s="57">
        <v>101</v>
      </c>
      <c r="C105" s="146" t="s">
        <v>662</v>
      </c>
      <c r="D105" s="36" t="s">
        <v>663</v>
      </c>
      <c r="E105" s="68">
        <v>300</v>
      </c>
      <c r="F105" s="35" t="s">
        <v>650</v>
      </c>
      <c r="G105" s="236">
        <v>16500</v>
      </c>
      <c r="H105" s="145"/>
      <c r="I105" s="135">
        <f t="shared" si="1"/>
        <v>0</v>
      </c>
      <c r="J105" s="65" t="s">
        <v>644</v>
      </c>
    </row>
    <row r="106" spans="1:10" ht="16.5">
      <c r="A106" s="361"/>
      <c r="B106" s="57">
        <v>102</v>
      </c>
      <c r="C106" s="146" t="s">
        <v>664</v>
      </c>
      <c r="D106" s="36" t="s">
        <v>665</v>
      </c>
      <c r="E106" s="68">
        <v>300</v>
      </c>
      <c r="F106" s="35" t="s">
        <v>643</v>
      </c>
      <c r="G106" s="236">
        <v>16500</v>
      </c>
      <c r="H106" s="145"/>
      <c r="I106" s="135">
        <f t="shared" si="1"/>
        <v>0</v>
      </c>
      <c r="J106" s="65" t="s">
        <v>647</v>
      </c>
    </row>
    <row r="107" spans="1:10" ht="16.5">
      <c r="A107" s="361"/>
      <c r="B107" s="57">
        <v>103</v>
      </c>
      <c r="C107" s="146" t="s">
        <v>666</v>
      </c>
      <c r="D107" s="36" t="s">
        <v>667</v>
      </c>
      <c r="E107" s="68">
        <v>300</v>
      </c>
      <c r="F107" s="35" t="s">
        <v>650</v>
      </c>
      <c r="G107" s="236">
        <v>9000</v>
      </c>
      <c r="H107" s="145"/>
      <c r="I107" s="135">
        <f t="shared" si="1"/>
        <v>0</v>
      </c>
      <c r="J107" s="65" t="s">
        <v>644</v>
      </c>
    </row>
    <row r="108" spans="1:10" ht="16.5">
      <c r="A108" s="361"/>
      <c r="B108" s="57">
        <v>104</v>
      </c>
      <c r="C108" s="146" t="s">
        <v>668</v>
      </c>
      <c r="D108" s="36" t="s">
        <v>669</v>
      </c>
      <c r="E108" s="68">
        <v>300</v>
      </c>
      <c r="F108" s="35" t="s">
        <v>643</v>
      </c>
      <c r="G108" s="236">
        <v>7200</v>
      </c>
      <c r="H108" s="145"/>
      <c r="I108" s="135">
        <f t="shared" si="1"/>
        <v>0</v>
      </c>
      <c r="J108" s="65" t="s">
        <v>644</v>
      </c>
    </row>
    <row r="109" spans="1:10" ht="16.5">
      <c r="A109" s="361"/>
      <c r="B109" s="57">
        <v>105</v>
      </c>
      <c r="C109" s="146" t="s">
        <v>670</v>
      </c>
      <c r="D109" s="150" t="s">
        <v>671</v>
      </c>
      <c r="E109" s="151" t="s">
        <v>672</v>
      </c>
      <c r="F109" s="35" t="s">
        <v>673</v>
      </c>
      <c r="G109" s="236">
        <v>20</v>
      </c>
      <c r="H109" s="66"/>
      <c r="I109" s="135">
        <f t="shared" si="1"/>
        <v>0</v>
      </c>
      <c r="J109" s="65" t="s">
        <v>644</v>
      </c>
    </row>
    <row r="110" spans="1:10" ht="16.5">
      <c r="A110" s="361"/>
      <c r="B110" s="57">
        <v>106</v>
      </c>
      <c r="C110" s="146" t="s">
        <v>674</v>
      </c>
      <c r="D110" s="150" t="s">
        <v>675</v>
      </c>
      <c r="E110" s="151" t="s">
        <v>676</v>
      </c>
      <c r="F110" s="35" t="s">
        <v>673</v>
      </c>
      <c r="G110" s="236">
        <v>20</v>
      </c>
      <c r="H110" s="66"/>
      <c r="I110" s="135">
        <f t="shared" si="1"/>
        <v>0</v>
      </c>
      <c r="J110" s="65" t="s">
        <v>644</v>
      </c>
    </row>
    <row r="111" spans="1:10" ht="16.5">
      <c r="A111" s="361"/>
      <c r="B111" s="57">
        <v>107</v>
      </c>
      <c r="C111" s="146" t="s">
        <v>677</v>
      </c>
      <c r="D111" s="150" t="s">
        <v>678</v>
      </c>
      <c r="E111" s="151" t="s">
        <v>676</v>
      </c>
      <c r="F111" s="35" t="s">
        <v>679</v>
      </c>
      <c r="G111" s="236">
        <v>20</v>
      </c>
      <c r="H111" s="66"/>
      <c r="I111" s="135">
        <f t="shared" si="1"/>
        <v>0</v>
      </c>
      <c r="J111" s="65" t="s">
        <v>647</v>
      </c>
    </row>
    <row r="112" spans="1:10" ht="16.5">
      <c r="A112" s="361"/>
      <c r="B112" s="57">
        <v>108</v>
      </c>
      <c r="C112" s="146" t="s">
        <v>680</v>
      </c>
      <c r="D112" s="150" t="s">
        <v>681</v>
      </c>
      <c r="E112" s="151" t="s">
        <v>676</v>
      </c>
      <c r="F112" s="35" t="s">
        <v>673</v>
      </c>
      <c r="G112" s="236">
        <v>20</v>
      </c>
      <c r="H112" s="66"/>
      <c r="I112" s="135">
        <f t="shared" si="1"/>
        <v>0</v>
      </c>
      <c r="J112" s="65" t="s">
        <v>644</v>
      </c>
    </row>
    <row r="113" spans="1:10" ht="16.5">
      <c r="A113" s="361"/>
      <c r="B113" s="57">
        <v>109</v>
      </c>
      <c r="C113" s="146" t="s">
        <v>682</v>
      </c>
      <c r="D113" s="150" t="s">
        <v>683</v>
      </c>
      <c r="E113" s="151" t="s">
        <v>672</v>
      </c>
      <c r="F113" s="35" t="s">
        <v>684</v>
      </c>
      <c r="G113" s="236">
        <v>20</v>
      </c>
      <c r="H113" s="66"/>
      <c r="I113" s="135">
        <f t="shared" si="1"/>
        <v>0</v>
      </c>
      <c r="J113" s="65" t="s">
        <v>644</v>
      </c>
    </row>
    <row r="114" spans="1:10" ht="16.5">
      <c r="A114" s="361"/>
      <c r="B114" s="57">
        <v>110</v>
      </c>
      <c r="C114" s="146" t="s">
        <v>685</v>
      </c>
      <c r="D114" s="150" t="s">
        <v>686</v>
      </c>
      <c r="E114" s="151" t="s">
        <v>687</v>
      </c>
      <c r="F114" s="35" t="s">
        <v>684</v>
      </c>
      <c r="G114" s="236">
        <v>20</v>
      </c>
      <c r="H114" s="66"/>
      <c r="I114" s="135">
        <f t="shared" si="1"/>
        <v>0</v>
      </c>
      <c r="J114" s="65" t="s">
        <v>644</v>
      </c>
    </row>
    <row r="115" spans="1:10" ht="16.5">
      <c r="A115" s="361"/>
      <c r="B115" s="57">
        <v>111</v>
      </c>
      <c r="C115" s="146" t="s">
        <v>688</v>
      </c>
      <c r="D115" s="150" t="s">
        <v>689</v>
      </c>
      <c r="E115" s="151" t="s">
        <v>676</v>
      </c>
      <c r="F115" s="35" t="s">
        <v>673</v>
      </c>
      <c r="G115" s="236">
        <v>20</v>
      </c>
      <c r="H115" s="66"/>
      <c r="I115" s="135">
        <f t="shared" si="1"/>
        <v>0</v>
      </c>
      <c r="J115" s="65" t="s">
        <v>647</v>
      </c>
    </row>
    <row r="116" spans="1:10" ht="16.5">
      <c r="A116" s="361"/>
      <c r="B116" s="57">
        <v>112</v>
      </c>
      <c r="C116" s="146" t="s">
        <v>690</v>
      </c>
      <c r="D116" s="150" t="s">
        <v>691</v>
      </c>
      <c r="E116" s="151" t="s">
        <v>676</v>
      </c>
      <c r="F116" s="35" t="s">
        <v>673</v>
      </c>
      <c r="G116" s="236">
        <v>20</v>
      </c>
      <c r="H116" s="66"/>
      <c r="I116" s="135">
        <f t="shared" si="1"/>
        <v>0</v>
      </c>
      <c r="J116" s="65" t="s">
        <v>644</v>
      </c>
    </row>
    <row r="117" spans="1:10" ht="16.5">
      <c r="A117" s="361"/>
      <c r="B117" s="57">
        <v>113</v>
      </c>
      <c r="C117" s="142" t="s">
        <v>692</v>
      </c>
      <c r="D117" s="150" t="s">
        <v>693</v>
      </c>
      <c r="E117" s="151" t="s">
        <v>676</v>
      </c>
      <c r="F117" s="35" t="s">
        <v>684</v>
      </c>
      <c r="G117" s="236">
        <v>20</v>
      </c>
      <c r="H117" s="66"/>
      <c r="I117" s="135">
        <f t="shared" si="1"/>
        <v>0</v>
      </c>
      <c r="J117" s="65" t="s">
        <v>644</v>
      </c>
    </row>
    <row r="118" spans="1:10" ht="16.5">
      <c r="A118" s="361"/>
      <c r="B118" s="57">
        <v>114</v>
      </c>
      <c r="C118" s="142" t="s">
        <v>694</v>
      </c>
      <c r="D118" s="150" t="s">
        <v>695</v>
      </c>
      <c r="E118" s="151" t="s">
        <v>676</v>
      </c>
      <c r="F118" s="35" t="s">
        <v>679</v>
      </c>
      <c r="G118" s="236">
        <v>20</v>
      </c>
      <c r="H118" s="66"/>
      <c r="I118" s="135">
        <f t="shared" si="1"/>
        <v>0</v>
      </c>
      <c r="J118" s="65" t="s">
        <v>644</v>
      </c>
    </row>
    <row r="119" spans="1:10" ht="16.5">
      <c r="A119" s="361"/>
      <c r="B119" s="57">
        <v>115</v>
      </c>
      <c r="C119" s="142" t="s">
        <v>696</v>
      </c>
      <c r="D119" s="150" t="s">
        <v>697</v>
      </c>
      <c r="E119" s="151" t="s">
        <v>687</v>
      </c>
      <c r="F119" s="35" t="s">
        <v>679</v>
      </c>
      <c r="G119" s="236">
        <v>20</v>
      </c>
      <c r="H119" s="66"/>
      <c r="I119" s="135">
        <f t="shared" si="1"/>
        <v>0</v>
      </c>
      <c r="J119" s="65" t="s">
        <v>647</v>
      </c>
    </row>
    <row r="120" spans="1:10" ht="16.5">
      <c r="A120" s="361"/>
      <c r="B120" s="57">
        <v>116</v>
      </c>
      <c r="C120" s="142" t="s">
        <v>698</v>
      </c>
      <c r="D120" s="150" t="s">
        <v>699</v>
      </c>
      <c r="E120" s="151" t="s">
        <v>687</v>
      </c>
      <c r="F120" s="35" t="s">
        <v>679</v>
      </c>
      <c r="G120" s="236">
        <v>20</v>
      </c>
      <c r="H120" s="66"/>
      <c r="I120" s="135">
        <f t="shared" si="1"/>
        <v>0</v>
      </c>
      <c r="J120" s="65" t="s">
        <v>647</v>
      </c>
    </row>
    <row r="121" spans="1:10" ht="16.5">
      <c r="A121" s="361"/>
      <c r="B121" s="57">
        <v>117</v>
      </c>
      <c r="C121" s="142" t="s">
        <v>700</v>
      </c>
      <c r="D121" s="150" t="s">
        <v>701</v>
      </c>
      <c r="E121" s="151" t="s">
        <v>702</v>
      </c>
      <c r="F121" s="35" t="s">
        <v>703</v>
      </c>
      <c r="G121" s="236">
        <v>16</v>
      </c>
      <c r="H121" s="66"/>
      <c r="I121" s="135">
        <f t="shared" si="1"/>
        <v>0</v>
      </c>
      <c r="J121" s="65" t="s">
        <v>644</v>
      </c>
    </row>
    <row r="122" spans="1:10" ht="16.5">
      <c r="A122" s="361"/>
      <c r="B122" s="57">
        <v>118</v>
      </c>
      <c r="C122" s="142" t="s">
        <v>704</v>
      </c>
      <c r="D122" s="150" t="s">
        <v>705</v>
      </c>
      <c r="E122" s="151" t="s">
        <v>706</v>
      </c>
      <c r="F122" s="35" t="s">
        <v>703</v>
      </c>
      <c r="G122" s="236">
        <v>48</v>
      </c>
      <c r="H122" s="66"/>
      <c r="I122" s="135">
        <f t="shared" si="1"/>
        <v>0</v>
      </c>
      <c r="J122" s="65" t="s">
        <v>644</v>
      </c>
    </row>
    <row r="123" spans="1:10" ht="16.5">
      <c r="A123" s="361"/>
      <c r="B123" s="57">
        <v>119</v>
      </c>
      <c r="C123" s="142" t="s">
        <v>707</v>
      </c>
      <c r="D123" s="150" t="s">
        <v>708</v>
      </c>
      <c r="E123" s="151" t="s">
        <v>706</v>
      </c>
      <c r="F123" s="35" t="s">
        <v>703</v>
      </c>
      <c r="G123" s="236">
        <v>120</v>
      </c>
      <c r="H123" s="66"/>
      <c r="I123" s="135">
        <f t="shared" si="1"/>
        <v>0</v>
      </c>
      <c r="J123" s="65" t="s">
        <v>644</v>
      </c>
    </row>
    <row r="124" spans="1:10" ht="16.5">
      <c r="A124" s="361"/>
      <c r="B124" s="57">
        <v>120</v>
      </c>
      <c r="C124" s="142" t="s">
        <v>709</v>
      </c>
      <c r="D124" s="150" t="s">
        <v>710</v>
      </c>
      <c r="E124" s="151" t="s">
        <v>711</v>
      </c>
      <c r="F124" s="35" t="s">
        <v>712</v>
      </c>
      <c r="G124" s="236">
        <v>440</v>
      </c>
      <c r="H124" s="66"/>
      <c r="I124" s="135">
        <f t="shared" si="1"/>
        <v>0</v>
      </c>
      <c r="J124" s="65" t="s">
        <v>644</v>
      </c>
    </row>
    <row r="125" spans="1:10" ht="16.5">
      <c r="A125" s="361"/>
      <c r="B125" s="57">
        <v>121</v>
      </c>
      <c r="C125" s="142" t="s">
        <v>713</v>
      </c>
      <c r="D125" s="154" t="s">
        <v>714</v>
      </c>
      <c r="E125" s="151" t="s">
        <v>715</v>
      </c>
      <c r="F125" s="35" t="s">
        <v>716</v>
      </c>
      <c r="G125" s="236">
        <v>240</v>
      </c>
      <c r="H125" s="66"/>
      <c r="I125" s="135">
        <f t="shared" si="1"/>
        <v>0</v>
      </c>
      <c r="J125" s="65" t="s">
        <v>647</v>
      </c>
    </row>
    <row r="126" spans="1:10" ht="16.5">
      <c r="A126" s="361"/>
      <c r="B126" s="57">
        <v>122</v>
      </c>
      <c r="C126" s="142" t="s">
        <v>717</v>
      </c>
      <c r="D126" s="150" t="s">
        <v>718</v>
      </c>
      <c r="E126" s="151" t="s">
        <v>719</v>
      </c>
      <c r="F126" s="35" t="s">
        <v>720</v>
      </c>
      <c r="G126" s="236">
        <v>1000</v>
      </c>
      <c r="H126" s="66"/>
      <c r="I126" s="135">
        <f t="shared" si="1"/>
        <v>0</v>
      </c>
      <c r="J126" s="65" t="s">
        <v>644</v>
      </c>
    </row>
    <row r="127" spans="1:10" ht="16.5">
      <c r="A127" s="361"/>
      <c r="B127" s="57">
        <v>123</v>
      </c>
      <c r="C127" s="142" t="s">
        <v>721</v>
      </c>
      <c r="D127" s="150" t="s">
        <v>722</v>
      </c>
      <c r="E127" s="151">
        <v>300</v>
      </c>
      <c r="F127" s="35" t="s">
        <v>398</v>
      </c>
      <c r="G127" s="236">
        <v>23400</v>
      </c>
      <c r="H127" s="66"/>
      <c r="I127" s="135">
        <f t="shared" si="1"/>
        <v>0</v>
      </c>
      <c r="J127" s="65" t="s">
        <v>644</v>
      </c>
    </row>
    <row r="128" spans="1:10" ht="16.5">
      <c r="A128" s="361"/>
      <c r="B128" s="57">
        <v>124</v>
      </c>
      <c r="C128" s="142" t="s">
        <v>723</v>
      </c>
      <c r="D128" s="150" t="s">
        <v>724</v>
      </c>
      <c r="E128" s="151">
        <v>300</v>
      </c>
      <c r="F128" s="35" t="s">
        <v>398</v>
      </c>
      <c r="G128" s="236">
        <v>23400</v>
      </c>
      <c r="H128" s="66"/>
      <c r="I128" s="135">
        <f t="shared" si="1"/>
        <v>0</v>
      </c>
      <c r="J128" s="65" t="s">
        <v>647</v>
      </c>
    </row>
    <row r="129" spans="1:10" ht="16.5">
      <c r="A129" s="361"/>
      <c r="B129" s="57">
        <v>125</v>
      </c>
      <c r="C129" s="142" t="s">
        <v>725</v>
      </c>
      <c r="D129" s="36" t="s">
        <v>726</v>
      </c>
      <c r="E129" s="68">
        <v>300</v>
      </c>
      <c r="F129" s="35" t="s">
        <v>650</v>
      </c>
      <c r="G129" s="236">
        <v>12000</v>
      </c>
      <c r="H129" s="145"/>
      <c r="I129" s="135">
        <f t="shared" si="1"/>
        <v>0</v>
      </c>
      <c r="J129" s="65" t="s">
        <v>647</v>
      </c>
    </row>
    <row r="130" spans="1:10" ht="16.5">
      <c r="A130" s="361"/>
      <c r="B130" s="57">
        <v>126</v>
      </c>
      <c r="C130" s="142" t="s">
        <v>727</v>
      </c>
      <c r="D130" s="154" t="s">
        <v>728</v>
      </c>
      <c r="E130" s="102" t="s">
        <v>729</v>
      </c>
      <c r="F130" s="35" t="s">
        <v>380</v>
      </c>
      <c r="G130" s="114">
        <v>40</v>
      </c>
      <c r="H130" s="66"/>
      <c r="I130" s="135">
        <f t="shared" si="1"/>
        <v>0</v>
      </c>
      <c r="J130" s="65" t="s">
        <v>644</v>
      </c>
    </row>
    <row r="131" spans="1:10" ht="16.5">
      <c r="A131" s="361"/>
      <c r="B131" s="57">
        <v>127</v>
      </c>
      <c r="C131" s="142" t="s">
        <v>730</v>
      </c>
      <c r="D131" s="154" t="s">
        <v>731</v>
      </c>
      <c r="E131" s="102" t="s">
        <v>732</v>
      </c>
      <c r="F131" s="35" t="s">
        <v>380</v>
      </c>
      <c r="G131" s="114">
        <v>40</v>
      </c>
      <c r="H131" s="66"/>
      <c r="I131" s="135">
        <f t="shared" si="1"/>
        <v>0</v>
      </c>
      <c r="J131" s="65" t="s">
        <v>644</v>
      </c>
    </row>
    <row r="132" spans="1:10" ht="16.5">
      <c r="A132" s="361"/>
      <c r="B132" s="57">
        <v>128</v>
      </c>
      <c r="C132" s="142" t="s">
        <v>733</v>
      </c>
      <c r="D132" s="154" t="s">
        <v>734</v>
      </c>
      <c r="E132" s="102" t="s">
        <v>735</v>
      </c>
      <c r="F132" s="35" t="s">
        <v>599</v>
      </c>
      <c r="G132" s="114">
        <v>48</v>
      </c>
      <c r="H132" s="66"/>
      <c r="I132" s="135">
        <f t="shared" si="1"/>
        <v>0</v>
      </c>
      <c r="J132" s="65" t="s">
        <v>644</v>
      </c>
    </row>
    <row r="133" spans="1:10" ht="16.5">
      <c r="A133" s="361"/>
      <c r="B133" s="57">
        <v>129</v>
      </c>
      <c r="C133" s="142" t="s">
        <v>736</v>
      </c>
      <c r="D133" s="36" t="s">
        <v>737</v>
      </c>
      <c r="E133" s="68">
        <v>100</v>
      </c>
      <c r="F133" s="35" t="s">
        <v>650</v>
      </c>
      <c r="G133" s="236">
        <v>5000</v>
      </c>
      <c r="H133" s="145"/>
      <c r="I133" s="135">
        <f t="shared" ref="I133:I180" si="2">G133*H133</f>
        <v>0</v>
      </c>
      <c r="J133" s="65" t="s">
        <v>647</v>
      </c>
    </row>
    <row r="134" spans="1:10" ht="16.5">
      <c r="A134" s="361"/>
      <c r="B134" s="57">
        <v>130</v>
      </c>
      <c r="C134" s="142" t="s">
        <v>738</v>
      </c>
      <c r="D134" s="150" t="s">
        <v>956</v>
      </c>
      <c r="E134" s="151" t="s">
        <v>676</v>
      </c>
      <c r="F134" s="35" t="s">
        <v>679</v>
      </c>
      <c r="G134" s="236">
        <v>20</v>
      </c>
      <c r="H134" s="66"/>
      <c r="I134" s="135">
        <f t="shared" si="2"/>
        <v>0</v>
      </c>
      <c r="J134" s="65" t="s">
        <v>644</v>
      </c>
    </row>
    <row r="135" spans="1:10" ht="16.5">
      <c r="A135" s="361"/>
      <c r="B135" s="57">
        <v>131</v>
      </c>
      <c r="C135" s="142" t="s">
        <v>739</v>
      </c>
      <c r="D135" s="150" t="s">
        <v>955</v>
      </c>
      <c r="E135" s="151" t="s">
        <v>740</v>
      </c>
      <c r="F135" s="35" t="s">
        <v>599</v>
      </c>
      <c r="G135" s="236">
        <v>12</v>
      </c>
      <c r="H135" s="66"/>
      <c r="I135" s="135">
        <f t="shared" si="2"/>
        <v>0</v>
      </c>
      <c r="J135" s="65" t="s">
        <v>653</v>
      </c>
    </row>
    <row r="136" spans="1:10" s="229" customFormat="1" ht="16.5">
      <c r="A136" s="361"/>
      <c r="B136" s="57">
        <v>132</v>
      </c>
      <c r="C136" s="142" t="s">
        <v>1064</v>
      </c>
      <c r="D136" s="150" t="s">
        <v>1065</v>
      </c>
      <c r="E136" s="151" t="s">
        <v>1066</v>
      </c>
      <c r="F136" s="35" t="s">
        <v>954</v>
      </c>
      <c r="G136" s="236">
        <v>12</v>
      </c>
      <c r="H136" s="66"/>
      <c r="I136" s="135">
        <f t="shared" si="2"/>
        <v>0</v>
      </c>
      <c r="J136" s="65" t="s">
        <v>1091</v>
      </c>
    </row>
    <row r="137" spans="1:10" ht="16.5">
      <c r="A137" s="361"/>
      <c r="B137" s="57">
        <v>133</v>
      </c>
      <c r="C137" s="155" t="s">
        <v>1067</v>
      </c>
      <c r="D137" s="156" t="s">
        <v>1068</v>
      </c>
      <c r="E137" s="68">
        <v>100</v>
      </c>
      <c r="F137" s="35" t="s">
        <v>650</v>
      </c>
      <c r="G137" s="209">
        <v>1800</v>
      </c>
      <c r="H137" s="66"/>
      <c r="I137" s="135">
        <f t="shared" si="2"/>
        <v>0</v>
      </c>
      <c r="J137" s="65" t="s">
        <v>1092</v>
      </c>
    </row>
    <row r="138" spans="1:10" s="229" customFormat="1" ht="16.5">
      <c r="A138" s="361"/>
      <c r="B138" s="57">
        <v>134</v>
      </c>
      <c r="C138" s="155" t="s">
        <v>1069</v>
      </c>
      <c r="D138" s="156" t="s">
        <v>1070</v>
      </c>
      <c r="E138" s="68">
        <v>300</v>
      </c>
      <c r="F138" s="35" t="s">
        <v>13</v>
      </c>
      <c r="G138" s="209">
        <v>1800</v>
      </c>
      <c r="H138" s="66"/>
      <c r="I138" s="135">
        <f t="shared" si="2"/>
        <v>0</v>
      </c>
      <c r="J138" s="65" t="s">
        <v>1093</v>
      </c>
    </row>
    <row r="139" spans="1:10" ht="16.5">
      <c r="A139" s="361"/>
      <c r="B139" s="57">
        <v>135</v>
      </c>
      <c r="C139" s="155" t="s">
        <v>1071</v>
      </c>
      <c r="D139" s="156" t="s">
        <v>1072</v>
      </c>
      <c r="E139" s="68">
        <v>100</v>
      </c>
      <c r="F139" s="35" t="s">
        <v>650</v>
      </c>
      <c r="G139" s="209">
        <v>1800</v>
      </c>
      <c r="H139" s="66"/>
      <c r="I139" s="135">
        <f t="shared" si="2"/>
        <v>0</v>
      </c>
      <c r="J139" s="65" t="s">
        <v>1092</v>
      </c>
    </row>
    <row r="140" spans="1:10" s="229" customFormat="1" ht="16.5">
      <c r="A140" s="361"/>
      <c r="B140" s="57">
        <v>136</v>
      </c>
      <c r="C140" s="155" t="s">
        <v>1073</v>
      </c>
      <c r="D140" s="156" t="s">
        <v>1074</v>
      </c>
      <c r="E140" s="68">
        <v>100</v>
      </c>
      <c r="F140" s="35" t="s">
        <v>13</v>
      </c>
      <c r="G140" s="209">
        <v>1800</v>
      </c>
      <c r="H140" s="66"/>
      <c r="I140" s="135">
        <f t="shared" si="2"/>
        <v>0</v>
      </c>
      <c r="J140" s="65" t="s">
        <v>1091</v>
      </c>
    </row>
    <row r="141" spans="1:10" ht="16.5">
      <c r="A141" s="361"/>
      <c r="B141" s="57">
        <v>137</v>
      </c>
      <c r="C141" s="155" t="s">
        <v>1075</v>
      </c>
      <c r="D141" s="156" t="s">
        <v>1076</v>
      </c>
      <c r="E141" s="68">
        <v>100</v>
      </c>
      <c r="F141" s="35" t="s">
        <v>650</v>
      </c>
      <c r="G141" s="209">
        <v>360</v>
      </c>
      <c r="H141" s="66"/>
      <c r="I141" s="135">
        <f t="shared" si="2"/>
        <v>0</v>
      </c>
      <c r="J141" s="65" t="s">
        <v>1092</v>
      </c>
    </row>
    <row r="142" spans="1:10" ht="16.5">
      <c r="A142" s="361"/>
      <c r="B142" s="57">
        <v>138</v>
      </c>
      <c r="C142" s="155" t="s">
        <v>1077</v>
      </c>
      <c r="D142" s="150" t="s">
        <v>1078</v>
      </c>
      <c r="E142" s="151" t="s">
        <v>1079</v>
      </c>
      <c r="F142" s="35" t="s">
        <v>164</v>
      </c>
      <c r="G142" s="209">
        <v>4</v>
      </c>
      <c r="H142" s="66"/>
      <c r="I142" s="135">
        <f t="shared" si="2"/>
        <v>0</v>
      </c>
      <c r="J142" s="65" t="s">
        <v>1092</v>
      </c>
    </row>
    <row r="143" spans="1:10" s="229" customFormat="1" ht="16.5">
      <c r="A143" s="361"/>
      <c r="B143" s="57">
        <v>139</v>
      </c>
      <c r="C143" s="155" t="s">
        <v>1080</v>
      </c>
      <c r="D143" s="150" t="s">
        <v>1081</v>
      </c>
      <c r="E143" s="151" t="s">
        <v>1079</v>
      </c>
      <c r="F143" s="35" t="s">
        <v>164</v>
      </c>
      <c r="G143" s="209">
        <v>4</v>
      </c>
      <c r="H143" s="66"/>
      <c r="I143" s="135">
        <f t="shared" si="2"/>
        <v>0</v>
      </c>
      <c r="J143" s="65" t="s">
        <v>1093</v>
      </c>
    </row>
    <row r="144" spans="1:10" ht="16.5">
      <c r="A144" s="361"/>
      <c r="B144" s="57">
        <v>140</v>
      </c>
      <c r="C144" s="155" t="s">
        <v>1082</v>
      </c>
      <c r="D144" s="150" t="s">
        <v>1083</v>
      </c>
      <c r="E144" s="151" t="s">
        <v>1079</v>
      </c>
      <c r="F144" s="35" t="s">
        <v>164</v>
      </c>
      <c r="G144" s="209">
        <v>4</v>
      </c>
      <c r="H144" s="66"/>
      <c r="I144" s="135">
        <f t="shared" si="2"/>
        <v>0</v>
      </c>
      <c r="J144" s="65" t="s">
        <v>1092</v>
      </c>
    </row>
    <row r="145" spans="1:10" s="229" customFormat="1" ht="16.5">
      <c r="A145" s="361"/>
      <c r="B145" s="57">
        <v>141</v>
      </c>
      <c r="C145" s="155" t="s">
        <v>1084</v>
      </c>
      <c r="D145" s="150" t="s">
        <v>1085</v>
      </c>
      <c r="E145" s="151" t="s">
        <v>1079</v>
      </c>
      <c r="F145" s="35" t="s">
        <v>164</v>
      </c>
      <c r="G145" s="209">
        <v>4</v>
      </c>
      <c r="H145" s="66"/>
      <c r="I145" s="135">
        <f t="shared" si="2"/>
        <v>0</v>
      </c>
      <c r="J145" s="65" t="s">
        <v>1093</v>
      </c>
    </row>
    <row r="146" spans="1:10" ht="16.5">
      <c r="A146" s="361"/>
      <c r="B146" s="57">
        <v>142</v>
      </c>
      <c r="C146" s="155" t="s">
        <v>1086</v>
      </c>
      <c r="D146" s="150" t="s">
        <v>1087</v>
      </c>
      <c r="E146" s="151" t="s">
        <v>1079</v>
      </c>
      <c r="F146" s="35" t="s">
        <v>164</v>
      </c>
      <c r="G146" s="209">
        <v>8</v>
      </c>
      <c r="H146" s="66"/>
      <c r="I146" s="135">
        <f t="shared" si="2"/>
        <v>0</v>
      </c>
      <c r="J146" s="65" t="s">
        <v>743</v>
      </c>
    </row>
    <row r="147" spans="1:10" ht="16.5">
      <c r="A147" s="361"/>
      <c r="B147" s="57">
        <v>143</v>
      </c>
      <c r="C147" s="155" t="s">
        <v>1088</v>
      </c>
      <c r="D147" s="150" t="s">
        <v>1089</v>
      </c>
      <c r="E147" s="151" t="s">
        <v>1090</v>
      </c>
      <c r="F147" s="35" t="s">
        <v>164</v>
      </c>
      <c r="G147" s="209">
        <v>16</v>
      </c>
      <c r="H147" s="66"/>
      <c r="I147" s="135">
        <f t="shared" si="2"/>
        <v>0</v>
      </c>
      <c r="J147" s="65" t="s">
        <v>742</v>
      </c>
    </row>
    <row r="148" spans="1:10" ht="16.5">
      <c r="A148" s="361"/>
      <c r="B148" s="57">
        <v>144</v>
      </c>
      <c r="C148" s="155" t="s">
        <v>745</v>
      </c>
      <c r="D148" s="150" t="s">
        <v>746</v>
      </c>
      <c r="E148" s="151" t="s">
        <v>958</v>
      </c>
      <c r="F148" s="35" t="s">
        <v>164</v>
      </c>
      <c r="G148" s="209">
        <v>16</v>
      </c>
      <c r="H148" s="66"/>
      <c r="I148" s="135">
        <f t="shared" si="2"/>
        <v>0</v>
      </c>
      <c r="J148" s="65" t="s">
        <v>743</v>
      </c>
    </row>
    <row r="149" spans="1:10" ht="16.5">
      <c r="A149" s="361"/>
      <c r="B149" s="57">
        <v>145</v>
      </c>
      <c r="C149" s="155" t="s">
        <v>747</v>
      </c>
      <c r="D149" s="150" t="s">
        <v>748</v>
      </c>
      <c r="E149" s="151" t="s">
        <v>749</v>
      </c>
      <c r="F149" s="35" t="s">
        <v>164</v>
      </c>
      <c r="G149" s="209">
        <v>27360</v>
      </c>
      <c r="H149" s="66"/>
      <c r="I149" s="135">
        <f t="shared" si="2"/>
        <v>0</v>
      </c>
      <c r="J149" s="65" t="s">
        <v>743</v>
      </c>
    </row>
    <row r="150" spans="1:10" ht="16.5">
      <c r="A150" s="361"/>
      <c r="B150" s="57">
        <v>146</v>
      </c>
      <c r="C150" s="155" t="s">
        <v>750</v>
      </c>
      <c r="D150" s="150" t="s">
        <v>751</v>
      </c>
      <c r="E150" s="151" t="s">
        <v>752</v>
      </c>
      <c r="F150" s="35" t="s">
        <v>164</v>
      </c>
      <c r="G150" s="209">
        <v>27360</v>
      </c>
      <c r="H150" s="66"/>
      <c r="I150" s="135">
        <f t="shared" si="2"/>
        <v>0</v>
      </c>
      <c r="J150" s="65" t="s">
        <v>742</v>
      </c>
    </row>
    <row r="151" spans="1:10" ht="16.5">
      <c r="A151" s="361"/>
      <c r="B151" s="57">
        <v>147</v>
      </c>
      <c r="C151" s="155" t="s">
        <v>753</v>
      </c>
      <c r="D151" s="150" t="s">
        <v>754</v>
      </c>
      <c r="E151" s="151" t="s">
        <v>755</v>
      </c>
      <c r="F151" s="35" t="s">
        <v>643</v>
      </c>
      <c r="G151" s="209">
        <v>21600</v>
      </c>
      <c r="H151" s="66"/>
      <c r="I151" s="135">
        <f t="shared" si="2"/>
        <v>0</v>
      </c>
      <c r="J151" s="65" t="s">
        <v>741</v>
      </c>
    </row>
    <row r="152" spans="1:10" ht="16.5">
      <c r="A152" s="361"/>
      <c r="B152" s="57">
        <v>148</v>
      </c>
      <c r="C152" s="155" t="s">
        <v>756</v>
      </c>
      <c r="D152" s="150" t="s">
        <v>757</v>
      </c>
      <c r="E152" s="151" t="s">
        <v>758</v>
      </c>
      <c r="F152" s="35" t="s">
        <v>759</v>
      </c>
      <c r="G152" s="209">
        <v>10800</v>
      </c>
      <c r="H152" s="66"/>
      <c r="I152" s="135">
        <f t="shared" si="2"/>
        <v>0</v>
      </c>
      <c r="J152" s="65" t="s">
        <v>743</v>
      </c>
    </row>
    <row r="153" spans="1:10" ht="16.5">
      <c r="A153" s="361"/>
      <c r="B153" s="57">
        <v>149</v>
      </c>
      <c r="C153" s="155" t="s">
        <v>760</v>
      </c>
      <c r="D153" s="150" t="s">
        <v>761</v>
      </c>
      <c r="E153" s="151" t="s">
        <v>957</v>
      </c>
      <c r="F153" s="35" t="s">
        <v>164</v>
      </c>
      <c r="G153" s="209">
        <v>6000</v>
      </c>
      <c r="H153" s="66"/>
      <c r="I153" s="135">
        <f t="shared" si="2"/>
        <v>0</v>
      </c>
      <c r="J153" s="65" t="s">
        <v>741</v>
      </c>
    </row>
    <row r="154" spans="1:10" ht="16.5">
      <c r="A154" s="361"/>
      <c r="B154" s="57">
        <v>150</v>
      </c>
      <c r="C154" s="142" t="s">
        <v>762</v>
      </c>
      <c r="D154" s="150" t="s">
        <v>763</v>
      </c>
      <c r="E154" s="151">
        <v>300</v>
      </c>
      <c r="F154" s="35" t="s">
        <v>650</v>
      </c>
      <c r="G154" s="209">
        <v>4800</v>
      </c>
      <c r="H154" s="66"/>
      <c r="I154" s="135">
        <f t="shared" si="2"/>
        <v>0</v>
      </c>
      <c r="J154" s="65" t="s">
        <v>764</v>
      </c>
    </row>
    <row r="155" spans="1:10" ht="16.5">
      <c r="A155" s="361"/>
      <c r="B155" s="57">
        <v>151</v>
      </c>
      <c r="C155" s="155" t="s">
        <v>765</v>
      </c>
      <c r="D155" s="150" t="s">
        <v>766</v>
      </c>
      <c r="E155" s="151" t="s">
        <v>767</v>
      </c>
      <c r="F155" s="35" t="s">
        <v>164</v>
      </c>
      <c r="G155" s="209">
        <v>48</v>
      </c>
      <c r="H155" s="66"/>
      <c r="I155" s="135">
        <f t="shared" si="2"/>
        <v>0</v>
      </c>
      <c r="J155" s="65" t="s">
        <v>764</v>
      </c>
    </row>
    <row r="156" spans="1:10" ht="16.5">
      <c r="A156" s="361"/>
      <c r="B156" s="57">
        <v>152</v>
      </c>
      <c r="C156" s="155" t="s">
        <v>768</v>
      </c>
      <c r="D156" s="154" t="s">
        <v>951</v>
      </c>
      <c r="E156" s="102" t="s">
        <v>769</v>
      </c>
      <c r="F156" s="65" t="s">
        <v>770</v>
      </c>
      <c r="G156" s="237">
        <v>66</v>
      </c>
      <c r="H156" s="66"/>
      <c r="I156" s="135">
        <f t="shared" si="2"/>
        <v>0</v>
      </c>
      <c r="J156" s="65" t="s">
        <v>764</v>
      </c>
    </row>
    <row r="157" spans="1:10" s="229" customFormat="1" ht="16.5">
      <c r="A157" s="361"/>
      <c r="B157" s="57">
        <v>153</v>
      </c>
      <c r="C157" s="142" t="s">
        <v>1059</v>
      </c>
      <c r="D157" s="342" t="s">
        <v>1060</v>
      </c>
      <c r="E157" s="344" t="s">
        <v>1061</v>
      </c>
      <c r="F157" s="57" t="s">
        <v>164</v>
      </c>
      <c r="G157" s="341">
        <v>135</v>
      </c>
      <c r="H157" s="39"/>
      <c r="I157" s="135">
        <f t="shared" si="2"/>
        <v>0</v>
      </c>
      <c r="J157" s="57" t="s">
        <v>764</v>
      </c>
    </row>
    <row r="158" spans="1:10" ht="16.5">
      <c r="A158" s="361"/>
      <c r="B158" s="57">
        <v>154</v>
      </c>
      <c r="C158" s="142" t="s">
        <v>1062</v>
      </c>
      <c r="D158" s="342" t="s">
        <v>1063</v>
      </c>
      <c r="E158" s="344" t="s">
        <v>1061</v>
      </c>
      <c r="F158" s="57" t="s">
        <v>164</v>
      </c>
      <c r="G158" s="341">
        <v>90</v>
      </c>
      <c r="H158" s="39"/>
      <c r="I158" s="135">
        <f t="shared" si="2"/>
        <v>0</v>
      </c>
      <c r="J158" s="57" t="s">
        <v>764</v>
      </c>
    </row>
    <row r="159" spans="1:10" ht="16.5">
      <c r="A159" s="361"/>
      <c r="B159" s="57">
        <v>155</v>
      </c>
      <c r="C159" s="155" t="s">
        <v>771</v>
      </c>
      <c r="D159" s="154" t="s">
        <v>772</v>
      </c>
      <c r="E159" s="102" t="s">
        <v>773</v>
      </c>
      <c r="F159" s="65" t="s">
        <v>650</v>
      </c>
      <c r="G159" s="237">
        <v>84000</v>
      </c>
      <c r="H159" s="66"/>
      <c r="I159" s="135">
        <f t="shared" si="2"/>
        <v>0</v>
      </c>
      <c r="J159" s="65" t="s">
        <v>764</v>
      </c>
    </row>
    <row r="160" spans="1:10" ht="16.5">
      <c r="A160" s="361"/>
      <c r="B160" s="57">
        <v>156</v>
      </c>
      <c r="C160" s="155" t="s">
        <v>774</v>
      </c>
      <c r="D160" s="157" t="s">
        <v>775</v>
      </c>
      <c r="E160" s="51" t="s">
        <v>776</v>
      </c>
      <c r="F160" s="57" t="s">
        <v>777</v>
      </c>
      <c r="G160" s="238">
        <v>1</v>
      </c>
      <c r="H160" s="158"/>
      <c r="I160" s="135">
        <f t="shared" si="2"/>
        <v>0</v>
      </c>
      <c r="J160" s="65" t="s">
        <v>764</v>
      </c>
    </row>
    <row r="161" spans="1:10" ht="16.5">
      <c r="A161" s="361"/>
      <c r="B161" s="57">
        <v>157</v>
      </c>
      <c r="C161" s="142" t="s">
        <v>778</v>
      </c>
      <c r="D161" s="157" t="s">
        <v>779</v>
      </c>
      <c r="E161" s="51" t="s">
        <v>780</v>
      </c>
      <c r="F161" s="57" t="s">
        <v>777</v>
      </c>
      <c r="G161" s="238">
        <v>1</v>
      </c>
      <c r="H161" s="158"/>
      <c r="I161" s="135">
        <f t="shared" si="2"/>
        <v>0</v>
      </c>
      <c r="J161" s="65" t="s">
        <v>764</v>
      </c>
    </row>
    <row r="162" spans="1:10" ht="16.5">
      <c r="A162" s="361"/>
      <c r="B162" s="57">
        <v>158</v>
      </c>
      <c r="C162" s="155" t="s">
        <v>781</v>
      </c>
      <c r="D162" s="231" t="s">
        <v>782</v>
      </c>
      <c r="E162" s="51" t="s">
        <v>783</v>
      </c>
      <c r="F162" s="57" t="s">
        <v>784</v>
      </c>
      <c r="G162" s="238">
        <v>1</v>
      </c>
      <c r="H162" s="158"/>
      <c r="I162" s="135">
        <f t="shared" si="2"/>
        <v>0</v>
      </c>
      <c r="J162" s="65" t="s">
        <v>764</v>
      </c>
    </row>
    <row r="163" spans="1:10" ht="30.75" customHeight="1">
      <c r="A163" s="361"/>
      <c r="B163" s="57">
        <v>159</v>
      </c>
      <c r="C163" s="64" t="s">
        <v>785</v>
      </c>
      <c r="D163" s="231" t="s">
        <v>786</v>
      </c>
      <c r="E163" s="51" t="s">
        <v>783</v>
      </c>
      <c r="F163" s="57" t="s">
        <v>787</v>
      </c>
      <c r="G163" s="238">
        <v>1</v>
      </c>
      <c r="H163" s="158"/>
      <c r="I163" s="135">
        <f t="shared" si="2"/>
        <v>0</v>
      </c>
      <c r="J163" s="65" t="s">
        <v>764</v>
      </c>
    </row>
    <row r="164" spans="1:10" ht="30.75" customHeight="1">
      <c r="A164" s="361"/>
      <c r="B164" s="57">
        <v>160</v>
      </c>
      <c r="C164" s="64" t="s">
        <v>788</v>
      </c>
      <c r="D164" s="231" t="s">
        <v>789</v>
      </c>
      <c r="E164" s="51" t="s">
        <v>790</v>
      </c>
      <c r="F164" s="57" t="s">
        <v>787</v>
      </c>
      <c r="G164" s="238">
        <v>1</v>
      </c>
      <c r="H164" s="158"/>
      <c r="I164" s="135">
        <f t="shared" si="2"/>
        <v>0</v>
      </c>
      <c r="J164" s="65" t="s">
        <v>764</v>
      </c>
    </row>
    <row r="165" spans="1:10" ht="16.5">
      <c r="A165" s="361"/>
      <c r="B165" s="57">
        <v>161</v>
      </c>
      <c r="C165" s="142" t="s">
        <v>791</v>
      </c>
      <c r="D165" s="20" t="s">
        <v>792</v>
      </c>
      <c r="E165" s="51" t="s">
        <v>793</v>
      </c>
      <c r="F165" s="57" t="s">
        <v>398</v>
      </c>
      <c r="G165" s="238">
        <v>300</v>
      </c>
      <c r="H165" s="158"/>
      <c r="I165" s="135">
        <f t="shared" si="2"/>
        <v>0</v>
      </c>
      <c r="J165" s="65" t="s">
        <v>764</v>
      </c>
    </row>
    <row r="166" spans="1:10" ht="16.5">
      <c r="A166" s="361"/>
      <c r="B166" s="57">
        <v>162</v>
      </c>
      <c r="C166" s="142" t="s">
        <v>794</v>
      </c>
      <c r="D166" s="20" t="s">
        <v>795</v>
      </c>
      <c r="E166" s="51" t="s">
        <v>793</v>
      </c>
      <c r="F166" s="57" t="s">
        <v>398</v>
      </c>
      <c r="G166" s="238">
        <v>300</v>
      </c>
      <c r="H166" s="158"/>
      <c r="I166" s="135">
        <f t="shared" si="2"/>
        <v>0</v>
      </c>
      <c r="J166" s="65" t="s">
        <v>764</v>
      </c>
    </row>
    <row r="167" spans="1:10" ht="16.5">
      <c r="A167" s="361"/>
      <c r="B167" s="57">
        <v>163</v>
      </c>
      <c r="C167" s="142" t="s">
        <v>796</v>
      </c>
      <c r="D167" s="20" t="s">
        <v>797</v>
      </c>
      <c r="E167" s="51" t="s">
        <v>793</v>
      </c>
      <c r="F167" s="57" t="s">
        <v>398</v>
      </c>
      <c r="G167" s="238">
        <v>300</v>
      </c>
      <c r="H167" s="158"/>
      <c r="I167" s="135">
        <f t="shared" si="2"/>
        <v>0</v>
      </c>
      <c r="J167" s="65" t="s">
        <v>764</v>
      </c>
    </row>
    <row r="168" spans="1:10" ht="16.5">
      <c r="A168" s="361"/>
      <c r="B168" s="57">
        <v>164</v>
      </c>
      <c r="C168" s="142" t="s">
        <v>798</v>
      </c>
      <c r="D168" s="20" t="s">
        <v>799</v>
      </c>
      <c r="E168" s="51" t="s">
        <v>800</v>
      </c>
      <c r="F168" s="57" t="s">
        <v>801</v>
      </c>
      <c r="G168" s="239">
        <v>15</v>
      </c>
      <c r="H168" s="158"/>
      <c r="I168" s="135">
        <f t="shared" si="2"/>
        <v>0</v>
      </c>
      <c r="J168" s="65" t="s">
        <v>764</v>
      </c>
    </row>
    <row r="169" spans="1:10" ht="16.5">
      <c r="A169" s="361"/>
      <c r="B169" s="57">
        <v>165</v>
      </c>
      <c r="C169" s="142" t="s">
        <v>802</v>
      </c>
      <c r="D169" s="20" t="s">
        <v>803</v>
      </c>
      <c r="E169" s="51" t="s">
        <v>800</v>
      </c>
      <c r="F169" s="57" t="s">
        <v>801</v>
      </c>
      <c r="G169" s="239">
        <v>15</v>
      </c>
      <c r="H169" s="158"/>
      <c r="I169" s="135">
        <f t="shared" si="2"/>
        <v>0</v>
      </c>
      <c r="J169" s="65" t="s">
        <v>764</v>
      </c>
    </row>
    <row r="170" spans="1:10" ht="16.5">
      <c r="A170" s="361"/>
      <c r="B170" s="57">
        <v>166</v>
      </c>
      <c r="C170" s="142" t="s">
        <v>804</v>
      </c>
      <c r="D170" s="20" t="s">
        <v>805</v>
      </c>
      <c r="E170" s="51" t="s">
        <v>800</v>
      </c>
      <c r="F170" s="57" t="s">
        <v>801</v>
      </c>
      <c r="G170" s="239">
        <v>15</v>
      </c>
      <c r="H170" s="158"/>
      <c r="I170" s="135">
        <f t="shared" si="2"/>
        <v>0</v>
      </c>
      <c r="J170" s="65" t="s">
        <v>764</v>
      </c>
    </row>
    <row r="171" spans="1:10" ht="16.5">
      <c r="A171" s="361"/>
      <c r="B171" s="57">
        <v>167</v>
      </c>
      <c r="C171" s="142" t="s">
        <v>806</v>
      </c>
      <c r="D171" s="159" t="s">
        <v>807</v>
      </c>
      <c r="E171" s="51" t="s">
        <v>808</v>
      </c>
      <c r="F171" s="134" t="s">
        <v>777</v>
      </c>
      <c r="G171" s="233">
        <v>1</v>
      </c>
      <c r="H171" s="160"/>
      <c r="I171" s="135">
        <f t="shared" si="2"/>
        <v>0</v>
      </c>
      <c r="J171" s="65" t="s">
        <v>764</v>
      </c>
    </row>
    <row r="172" spans="1:10" ht="16.5">
      <c r="A172" s="361"/>
      <c r="B172" s="57">
        <v>168</v>
      </c>
      <c r="C172" s="142" t="s">
        <v>809</v>
      </c>
      <c r="D172" s="231" t="s">
        <v>810</v>
      </c>
      <c r="E172" s="51" t="s">
        <v>811</v>
      </c>
      <c r="F172" s="134" t="s">
        <v>784</v>
      </c>
      <c r="G172" s="233">
        <v>1</v>
      </c>
      <c r="H172" s="160"/>
      <c r="I172" s="135">
        <f t="shared" si="2"/>
        <v>0</v>
      </c>
      <c r="J172" s="65" t="s">
        <v>764</v>
      </c>
    </row>
    <row r="173" spans="1:10" s="229" customFormat="1" ht="16.5">
      <c r="A173" s="361"/>
      <c r="B173" s="57">
        <v>169</v>
      </c>
      <c r="C173" s="142" t="s">
        <v>1050</v>
      </c>
      <c r="D173" s="150" t="s">
        <v>1051</v>
      </c>
      <c r="E173" s="51">
        <v>100</v>
      </c>
      <c r="F173" s="134" t="s">
        <v>1052</v>
      </c>
      <c r="G173" s="233">
        <v>100</v>
      </c>
      <c r="H173" s="160"/>
      <c r="I173" s="135">
        <f t="shared" si="2"/>
        <v>0</v>
      </c>
      <c r="J173" s="65" t="s">
        <v>1053</v>
      </c>
    </row>
    <row r="174" spans="1:10" s="229" customFormat="1" ht="16.5">
      <c r="A174" s="361"/>
      <c r="B174" s="57">
        <v>170</v>
      </c>
      <c r="C174" s="142" t="s">
        <v>949</v>
      </c>
      <c r="D174" s="150" t="s">
        <v>1054</v>
      </c>
      <c r="E174" s="151" t="s">
        <v>1055</v>
      </c>
      <c r="F174" s="35" t="s">
        <v>1009</v>
      </c>
      <c r="G174" s="343">
        <v>10.72</v>
      </c>
      <c r="H174" s="113"/>
      <c r="I174" s="135">
        <f t="shared" si="2"/>
        <v>0</v>
      </c>
      <c r="J174" s="65" t="s">
        <v>1053</v>
      </c>
    </row>
    <row r="175" spans="1:10" s="229" customFormat="1" ht="16.5">
      <c r="A175" s="361"/>
      <c r="B175" s="57">
        <v>171</v>
      </c>
      <c r="C175" s="142" t="s">
        <v>950</v>
      </c>
      <c r="D175" s="150" t="s">
        <v>1056</v>
      </c>
      <c r="E175" s="51" t="s">
        <v>1057</v>
      </c>
      <c r="F175" s="134" t="s">
        <v>1058</v>
      </c>
      <c r="G175" s="233">
        <v>72</v>
      </c>
      <c r="H175" s="160"/>
      <c r="I175" s="135">
        <f t="shared" si="2"/>
        <v>0</v>
      </c>
      <c r="J175" s="65" t="s">
        <v>1053</v>
      </c>
    </row>
    <row r="176" spans="1:10" ht="16.5">
      <c r="A176" s="361"/>
      <c r="B176" s="57">
        <v>172</v>
      </c>
      <c r="C176" s="161" t="s">
        <v>812</v>
      </c>
      <c r="D176" s="150" t="s">
        <v>813</v>
      </c>
      <c r="E176" s="151">
        <v>400</v>
      </c>
      <c r="F176" s="35" t="s">
        <v>398</v>
      </c>
      <c r="G176" s="236">
        <v>36000</v>
      </c>
      <c r="H176" s="66"/>
      <c r="I176" s="135">
        <f t="shared" si="2"/>
        <v>0</v>
      </c>
      <c r="J176" s="65" t="s">
        <v>826</v>
      </c>
    </row>
    <row r="177" spans="1:10" ht="16.5">
      <c r="A177" s="361"/>
      <c r="B177" s="57">
        <v>173</v>
      </c>
      <c r="C177" s="161" t="s">
        <v>814</v>
      </c>
      <c r="D177" s="150" t="s">
        <v>815</v>
      </c>
      <c r="E177" s="151" t="s">
        <v>816</v>
      </c>
      <c r="F177" s="35" t="s">
        <v>398</v>
      </c>
      <c r="G177" s="236">
        <v>25</v>
      </c>
      <c r="H177" s="66"/>
      <c r="I177" s="135">
        <f t="shared" si="2"/>
        <v>0</v>
      </c>
      <c r="J177" s="65" t="s">
        <v>826</v>
      </c>
    </row>
    <row r="178" spans="1:10" ht="16.5">
      <c r="A178" s="361"/>
      <c r="B178" s="57">
        <v>174</v>
      </c>
      <c r="C178" s="161" t="s">
        <v>817</v>
      </c>
      <c r="D178" s="150" t="s">
        <v>818</v>
      </c>
      <c r="E178" s="151" t="s">
        <v>952</v>
      </c>
      <c r="F178" s="35" t="s">
        <v>948</v>
      </c>
      <c r="G178" s="236">
        <v>1248</v>
      </c>
      <c r="H178" s="66"/>
      <c r="I178" s="135">
        <f t="shared" si="2"/>
        <v>0</v>
      </c>
      <c r="J178" s="65" t="s">
        <v>826</v>
      </c>
    </row>
    <row r="179" spans="1:10" ht="16.5">
      <c r="A179" s="361"/>
      <c r="B179" s="57">
        <v>175</v>
      </c>
      <c r="C179" s="161" t="s">
        <v>819</v>
      </c>
      <c r="D179" s="150" t="s">
        <v>820</v>
      </c>
      <c r="E179" s="151" t="s">
        <v>953</v>
      </c>
      <c r="F179" s="35" t="s">
        <v>948</v>
      </c>
      <c r="G179" s="236">
        <v>2500</v>
      </c>
      <c r="H179" s="66"/>
      <c r="I179" s="135">
        <f t="shared" si="2"/>
        <v>0</v>
      </c>
      <c r="J179" s="65" t="s">
        <v>826</v>
      </c>
    </row>
    <row r="180" spans="1:10" ht="16.5">
      <c r="A180" s="362"/>
      <c r="B180" s="57">
        <v>176</v>
      </c>
      <c r="C180" s="161" t="s">
        <v>821</v>
      </c>
      <c r="D180" s="150" t="s">
        <v>822</v>
      </c>
      <c r="E180" s="151" t="s">
        <v>823</v>
      </c>
      <c r="F180" s="35" t="s">
        <v>398</v>
      </c>
      <c r="G180" s="236">
        <v>30000</v>
      </c>
      <c r="H180" s="66"/>
      <c r="I180" s="135">
        <f t="shared" si="2"/>
        <v>0</v>
      </c>
      <c r="J180" s="65" t="s">
        <v>826</v>
      </c>
    </row>
    <row r="181" spans="1:10" s="249" customFormat="1" ht="30" customHeight="1">
      <c r="A181" s="284"/>
      <c r="B181" s="91"/>
      <c r="C181" s="304"/>
      <c r="D181" s="19"/>
      <c r="E181" s="20"/>
      <c r="F181" s="20"/>
      <c r="G181" s="305"/>
      <c r="H181" s="91" t="s">
        <v>140</v>
      </c>
      <c r="I181" s="21">
        <f>SUM(I5:I180)</f>
        <v>0</v>
      </c>
      <c r="J181" s="21">
        <f>SUM(J5:J180)</f>
        <v>0</v>
      </c>
    </row>
    <row r="182" spans="1:10" s="249" customFormat="1">
      <c r="A182" s="244"/>
      <c r="B182" s="306"/>
      <c r="C182" s="307"/>
      <c r="D182" s="288"/>
      <c r="E182" s="153"/>
      <c r="F182" s="153"/>
      <c r="G182" s="308"/>
      <c r="H182" s="309"/>
      <c r="I182" s="153"/>
      <c r="J182" s="248"/>
    </row>
    <row r="183" spans="1:10" s="249" customFormat="1" ht="20.25" customHeight="1">
      <c r="A183" s="351" t="s">
        <v>1121</v>
      </c>
      <c r="B183" s="352"/>
      <c r="C183" s="353"/>
      <c r="D183" s="353"/>
      <c r="E183" s="353"/>
      <c r="F183" s="153"/>
      <c r="G183" s="308"/>
      <c r="H183" s="309"/>
      <c r="I183" s="153"/>
      <c r="J183" s="248"/>
    </row>
    <row r="184" spans="1:10" s="249" customFormat="1" ht="16.5">
      <c r="A184" s="368" t="s">
        <v>1124</v>
      </c>
      <c r="B184" s="354"/>
      <c r="C184" s="353"/>
      <c r="D184" s="353"/>
      <c r="E184" s="353"/>
      <c r="F184" s="347"/>
      <c r="G184" s="4"/>
      <c r="H184" s="348"/>
      <c r="I184" s="248"/>
      <c r="J184" s="248"/>
    </row>
    <row r="185" spans="1:10" s="249" customFormat="1" ht="16.5">
      <c r="A185" s="352"/>
      <c r="B185" s="355" t="s">
        <v>1122</v>
      </c>
      <c r="C185" s="353"/>
      <c r="D185" s="353"/>
      <c r="E185" s="353"/>
      <c r="F185" s="153"/>
      <c r="G185" s="308"/>
      <c r="H185" s="309"/>
      <c r="I185" s="153"/>
      <c r="J185" s="248"/>
    </row>
    <row r="186" spans="1:10" s="249" customFormat="1">
      <c r="A186" s="313"/>
      <c r="B186" s="310"/>
      <c r="C186" s="311"/>
      <c r="D186" s="312"/>
      <c r="E186" s="153"/>
      <c r="F186" s="153"/>
      <c r="G186" s="308"/>
      <c r="H186" s="309"/>
      <c r="I186" s="153"/>
      <c r="J186" s="248"/>
    </row>
    <row r="187" spans="1:10" s="249" customFormat="1">
      <c r="A187" s="313"/>
      <c r="B187" s="310"/>
      <c r="C187" s="311"/>
      <c r="D187" s="312"/>
      <c r="E187" s="153"/>
      <c r="F187" s="153"/>
      <c r="G187" s="308"/>
      <c r="H187" s="309"/>
      <c r="I187" s="153"/>
      <c r="J187" s="248"/>
    </row>
    <row r="188" spans="1:10" s="249" customFormat="1">
      <c r="A188" s="313"/>
      <c r="B188" s="310"/>
      <c r="C188" s="311"/>
      <c r="D188" s="312"/>
      <c r="E188" s="153"/>
      <c r="F188" s="153"/>
      <c r="G188" s="308"/>
      <c r="H188" s="309"/>
      <c r="I188" s="153"/>
      <c r="J188" s="248"/>
    </row>
    <row r="189" spans="1:10" s="249" customFormat="1">
      <c r="A189" s="313"/>
      <c r="B189" s="310"/>
      <c r="C189" s="311"/>
      <c r="D189" s="312"/>
      <c r="E189" s="153"/>
      <c r="F189" s="153"/>
      <c r="G189" s="308"/>
      <c r="H189" s="309"/>
      <c r="I189" s="153"/>
      <c r="J189" s="248"/>
    </row>
    <row r="190" spans="1:10" s="249" customFormat="1">
      <c r="A190" s="313"/>
      <c r="B190" s="310"/>
      <c r="C190" s="311"/>
      <c r="D190" s="312"/>
      <c r="E190" s="153"/>
      <c r="F190" s="153"/>
      <c r="G190" s="308"/>
      <c r="H190" s="309"/>
      <c r="I190" s="153"/>
      <c r="J190" s="248"/>
    </row>
    <row r="191" spans="1:10" s="249" customFormat="1">
      <c r="A191" s="313"/>
      <c r="B191" s="310"/>
      <c r="C191" s="311"/>
      <c r="D191" s="312"/>
      <c r="E191" s="153"/>
      <c r="F191" s="153"/>
      <c r="G191" s="308"/>
      <c r="H191" s="309"/>
      <c r="I191" s="153"/>
      <c r="J191" s="248"/>
    </row>
    <row r="192" spans="1:10" s="249" customFormat="1">
      <c r="A192" s="313"/>
      <c r="B192" s="310"/>
      <c r="C192" s="311"/>
      <c r="D192" s="312"/>
      <c r="E192" s="153"/>
      <c r="F192" s="153"/>
      <c r="G192" s="308"/>
      <c r="H192" s="309"/>
      <c r="I192" s="153"/>
      <c r="J192" s="248"/>
    </row>
    <row r="193" spans="1:10" s="249" customFormat="1">
      <c r="A193" s="313"/>
      <c r="B193" s="310"/>
      <c r="C193" s="311"/>
      <c r="D193" s="312"/>
      <c r="E193" s="153"/>
      <c r="F193" s="153"/>
      <c r="G193" s="308"/>
      <c r="H193" s="309"/>
      <c r="I193" s="153"/>
      <c r="J193" s="248"/>
    </row>
    <row r="194" spans="1:10" s="249" customFormat="1">
      <c r="A194" s="313"/>
      <c r="B194" s="310"/>
      <c r="C194" s="311"/>
      <c r="D194" s="312"/>
      <c r="E194" s="153"/>
      <c r="F194" s="153"/>
      <c r="G194" s="308"/>
      <c r="H194" s="309"/>
      <c r="I194" s="153"/>
      <c r="J194" s="248"/>
    </row>
    <row r="195" spans="1:10" s="249" customFormat="1">
      <c r="A195" s="313"/>
      <c r="B195" s="310"/>
      <c r="C195" s="311"/>
      <c r="D195" s="312"/>
      <c r="E195" s="153"/>
      <c r="F195" s="153"/>
      <c r="G195" s="308"/>
      <c r="H195" s="309"/>
      <c r="I195" s="153"/>
      <c r="J195" s="248"/>
    </row>
    <row r="196" spans="1:10" s="249" customFormat="1">
      <c r="A196" s="313"/>
      <c r="B196" s="310"/>
      <c r="C196" s="311"/>
      <c r="D196" s="312"/>
      <c r="E196" s="153"/>
      <c r="F196" s="153"/>
      <c r="G196" s="308"/>
      <c r="H196" s="309"/>
      <c r="I196" s="153"/>
      <c r="J196" s="248"/>
    </row>
    <row r="197" spans="1:10" s="249" customFormat="1">
      <c r="A197" s="313"/>
      <c r="B197" s="310"/>
      <c r="C197" s="311"/>
      <c r="D197" s="312"/>
      <c r="E197" s="153"/>
      <c r="F197" s="153"/>
      <c r="G197" s="308"/>
      <c r="H197" s="309"/>
      <c r="I197" s="153"/>
      <c r="J197" s="248"/>
    </row>
    <row r="198" spans="1:10" s="249" customFormat="1">
      <c r="A198" s="313"/>
      <c r="B198" s="310"/>
      <c r="C198" s="311"/>
      <c r="D198" s="312"/>
      <c r="E198" s="153"/>
      <c r="F198" s="153"/>
      <c r="G198" s="308"/>
      <c r="H198" s="309"/>
      <c r="I198" s="153"/>
      <c r="J198" s="248"/>
    </row>
    <row r="199" spans="1:10" s="249" customFormat="1">
      <c r="A199" s="313"/>
      <c r="B199" s="310"/>
      <c r="C199" s="311"/>
      <c r="D199" s="312"/>
      <c r="E199" s="153"/>
      <c r="F199" s="153"/>
      <c r="G199" s="308"/>
      <c r="H199" s="309"/>
      <c r="I199" s="153"/>
      <c r="J199" s="248"/>
    </row>
    <row r="200" spans="1:10" s="249" customFormat="1">
      <c r="A200" s="313"/>
      <c r="B200" s="310"/>
      <c r="C200" s="311"/>
      <c r="D200" s="312"/>
      <c r="E200" s="153"/>
      <c r="F200" s="153"/>
      <c r="G200" s="308"/>
      <c r="H200" s="309"/>
      <c r="I200" s="153"/>
      <c r="J200" s="248"/>
    </row>
    <row r="201" spans="1:10" s="249" customFormat="1">
      <c r="A201" s="313"/>
      <c r="B201" s="310"/>
      <c r="C201" s="311"/>
      <c r="D201" s="312"/>
      <c r="E201" s="153"/>
      <c r="F201" s="153"/>
      <c r="G201" s="308"/>
      <c r="H201" s="309"/>
      <c r="I201" s="153"/>
      <c r="J201" s="248"/>
    </row>
    <row r="202" spans="1:10" s="249" customFormat="1">
      <c r="A202" s="313"/>
      <c r="B202" s="310"/>
      <c r="C202" s="311"/>
      <c r="D202" s="312"/>
      <c r="E202" s="153"/>
      <c r="F202" s="153"/>
      <c r="G202" s="308"/>
      <c r="H202" s="309"/>
      <c r="I202" s="153"/>
      <c r="J202" s="248"/>
    </row>
    <row r="203" spans="1:10" s="249" customFormat="1">
      <c r="A203" s="313"/>
      <c r="B203" s="310"/>
      <c r="C203" s="311"/>
      <c r="D203" s="312"/>
      <c r="E203" s="153"/>
      <c r="F203" s="153"/>
      <c r="G203" s="308"/>
      <c r="H203" s="309"/>
      <c r="I203" s="153"/>
      <c r="J203" s="248"/>
    </row>
    <row r="204" spans="1:10" s="249" customFormat="1">
      <c r="A204" s="313"/>
      <c r="B204" s="310"/>
      <c r="C204" s="311"/>
      <c r="D204" s="312"/>
      <c r="E204" s="153"/>
      <c r="F204" s="153"/>
      <c r="G204" s="308"/>
      <c r="H204" s="309"/>
      <c r="I204" s="153"/>
      <c r="J204" s="248"/>
    </row>
    <row r="205" spans="1:10" s="249" customFormat="1">
      <c r="A205" s="313"/>
      <c r="B205" s="310"/>
      <c r="C205" s="311"/>
      <c r="D205" s="312"/>
      <c r="E205" s="153"/>
      <c r="F205" s="153"/>
      <c r="G205" s="308"/>
      <c r="H205" s="309"/>
      <c r="I205" s="153"/>
      <c r="J205" s="248"/>
    </row>
    <row r="206" spans="1:10" s="249" customFormat="1">
      <c r="A206" s="313"/>
      <c r="B206" s="310"/>
      <c r="C206" s="311"/>
      <c r="D206" s="312"/>
      <c r="E206" s="153"/>
      <c r="F206" s="153"/>
      <c r="G206" s="308"/>
      <c r="H206" s="309"/>
      <c r="I206" s="153"/>
      <c r="J206" s="248"/>
    </row>
    <row r="207" spans="1:10" s="249" customFormat="1">
      <c r="A207" s="313"/>
      <c r="B207" s="310"/>
      <c r="C207" s="311"/>
      <c r="D207" s="312"/>
      <c r="E207" s="153"/>
      <c r="F207" s="153"/>
      <c r="G207" s="308"/>
      <c r="H207" s="309"/>
      <c r="I207" s="153"/>
      <c r="J207" s="248"/>
    </row>
    <row r="208" spans="1:10" s="249" customFormat="1">
      <c r="A208" s="313"/>
      <c r="B208" s="310"/>
      <c r="C208" s="311"/>
      <c r="D208" s="312"/>
      <c r="E208" s="153"/>
      <c r="F208" s="153"/>
      <c r="G208" s="308"/>
      <c r="H208" s="309"/>
      <c r="I208" s="153"/>
      <c r="J208" s="248"/>
    </row>
    <row r="209" spans="1:10" s="249" customFormat="1">
      <c r="A209" s="313"/>
      <c r="B209" s="310"/>
      <c r="C209" s="311"/>
      <c r="D209" s="312"/>
      <c r="E209" s="153"/>
      <c r="F209" s="153"/>
      <c r="G209" s="308"/>
      <c r="H209" s="309"/>
      <c r="I209" s="153"/>
      <c r="J209" s="248"/>
    </row>
    <row r="210" spans="1:10" s="249" customFormat="1">
      <c r="A210" s="313"/>
      <c r="B210" s="310"/>
      <c r="C210" s="311"/>
      <c r="D210" s="312"/>
      <c r="E210" s="153"/>
      <c r="F210" s="153"/>
      <c r="G210" s="308"/>
      <c r="H210" s="309"/>
      <c r="I210" s="153"/>
      <c r="J210" s="248"/>
    </row>
    <row r="211" spans="1:10" s="249" customFormat="1">
      <c r="A211" s="313"/>
      <c r="B211" s="310"/>
      <c r="C211" s="311"/>
      <c r="D211" s="312"/>
      <c r="E211" s="153"/>
      <c r="F211" s="153"/>
      <c r="G211" s="308"/>
      <c r="H211" s="309"/>
      <c r="I211" s="153"/>
      <c r="J211" s="248"/>
    </row>
    <row r="212" spans="1:10" s="249" customFormat="1">
      <c r="A212" s="313"/>
      <c r="B212" s="310"/>
      <c r="C212" s="311"/>
      <c r="D212" s="312"/>
      <c r="E212" s="153"/>
      <c r="F212" s="153"/>
      <c r="G212" s="308"/>
      <c r="H212" s="309"/>
      <c r="I212" s="153"/>
      <c r="J212" s="248"/>
    </row>
    <row r="213" spans="1:10" s="249" customFormat="1">
      <c r="A213" s="313"/>
      <c r="B213" s="310"/>
      <c r="C213" s="311"/>
      <c r="D213" s="312"/>
      <c r="E213" s="153"/>
      <c r="F213" s="153"/>
      <c r="G213" s="308"/>
      <c r="H213" s="309"/>
      <c r="I213" s="153"/>
      <c r="J213" s="248"/>
    </row>
    <row r="214" spans="1:10" s="249" customFormat="1">
      <c r="A214" s="313"/>
      <c r="B214" s="310"/>
      <c r="C214" s="311"/>
      <c r="D214" s="312"/>
      <c r="E214" s="153"/>
      <c r="F214" s="153"/>
      <c r="G214" s="308"/>
      <c r="H214" s="309"/>
      <c r="I214" s="153"/>
      <c r="J214" s="248"/>
    </row>
    <row r="215" spans="1:10" s="249" customFormat="1">
      <c r="A215" s="313"/>
      <c r="B215" s="310"/>
      <c r="C215" s="311"/>
      <c r="D215" s="312"/>
      <c r="E215" s="153"/>
      <c r="F215" s="153"/>
      <c r="G215" s="308"/>
      <c r="H215" s="309"/>
      <c r="I215" s="153"/>
      <c r="J215" s="248"/>
    </row>
    <row r="216" spans="1:10" s="249" customFormat="1">
      <c r="A216" s="313"/>
      <c r="B216" s="310"/>
      <c r="C216" s="311"/>
      <c r="D216" s="312"/>
      <c r="E216" s="153"/>
      <c r="F216" s="153"/>
      <c r="G216" s="308"/>
      <c r="H216" s="309"/>
      <c r="I216" s="153"/>
      <c r="J216" s="248"/>
    </row>
    <row r="217" spans="1:10" s="249" customFormat="1">
      <c r="A217" s="313"/>
      <c r="B217" s="310"/>
      <c r="C217" s="311"/>
      <c r="D217" s="312"/>
      <c r="E217" s="153"/>
      <c r="F217" s="153"/>
      <c r="G217" s="308"/>
      <c r="H217" s="309"/>
      <c r="I217" s="153"/>
      <c r="J217" s="248"/>
    </row>
    <row r="218" spans="1:10" s="249" customFormat="1">
      <c r="A218" s="313"/>
      <c r="B218" s="310"/>
      <c r="C218" s="311"/>
      <c r="D218" s="312"/>
      <c r="E218" s="153"/>
      <c r="F218" s="153"/>
      <c r="G218" s="308"/>
      <c r="H218" s="309"/>
      <c r="I218" s="153"/>
      <c r="J218" s="248"/>
    </row>
    <row r="219" spans="1:10" s="249" customFormat="1">
      <c r="A219" s="313"/>
      <c r="B219" s="310"/>
      <c r="C219" s="311"/>
      <c r="D219" s="312"/>
      <c r="E219" s="153"/>
      <c r="F219" s="153"/>
      <c r="G219" s="308"/>
      <c r="H219" s="309"/>
      <c r="I219" s="153"/>
      <c r="J219" s="248"/>
    </row>
    <row r="220" spans="1:10" s="249" customFormat="1">
      <c r="A220" s="313"/>
      <c r="B220" s="310"/>
      <c r="C220" s="311"/>
      <c r="D220" s="312"/>
      <c r="E220" s="153"/>
      <c r="F220" s="153"/>
      <c r="G220" s="308"/>
      <c r="H220" s="309"/>
      <c r="I220" s="153"/>
      <c r="J220" s="248"/>
    </row>
    <row r="221" spans="1:10" s="249" customFormat="1">
      <c r="A221" s="313"/>
      <c r="B221" s="310"/>
      <c r="C221" s="311"/>
      <c r="D221" s="312"/>
      <c r="E221" s="153"/>
      <c r="F221" s="153"/>
      <c r="G221" s="308"/>
      <c r="H221" s="309"/>
      <c r="I221" s="153"/>
      <c r="J221" s="248"/>
    </row>
    <row r="222" spans="1:10" s="249" customFormat="1">
      <c r="A222" s="313"/>
      <c r="B222" s="310"/>
      <c r="C222" s="311"/>
      <c r="D222" s="312"/>
      <c r="E222" s="153"/>
      <c r="F222" s="153"/>
      <c r="G222" s="308"/>
      <c r="H222" s="309"/>
      <c r="I222" s="153"/>
      <c r="J222" s="248"/>
    </row>
    <row r="223" spans="1:10" s="249" customFormat="1">
      <c r="A223" s="313"/>
      <c r="B223" s="310"/>
      <c r="C223" s="311"/>
      <c r="D223" s="312"/>
      <c r="E223" s="153"/>
      <c r="F223" s="153"/>
      <c r="G223" s="308"/>
      <c r="H223" s="309"/>
      <c r="I223" s="153"/>
      <c r="J223" s="248"/>
    </row>
    <row r="224" spans="1:10" s="249" customFormat="1">
      <c r="A224" s="313"/>
      <c r="B224" s="310"/>
      <c r="C224" s="311"/>
      <c r="D224" s="312"/>
      <c r="E224" s="153"/>
      <c r="F224" s="153"/>
      <c r="G224" s="308"/>
      <c r="H224" s="309"/>
      <c r="I224" s="153"/>
      <c r="J224" s="248"/>
    </row>
    <row r="225" spans="1:10" s="249" customFormat="1">
      <c r="A225" s="313"/>
      <c r="B225" s="310"/>
      <c r="C225" s="311"/>
      <c r="D225" s="312"/>
      <c r="E225" s="153"/>
      <c r="F225" s="153"/>
      <c r="G225" s="308"/>
      <c r="H225" s="309"/>
      <c r="I225" s="153"/>
      <c r="J225" s="248"/>
    </row>
    <row r="226" spans="1:10" s="249" customFormat="1">
      <c r="A226" s="313"/>
      <c r="B226" s="310"/>
      <c r="C226" s="311"/>
      <c r="D226" s="312"/>
      <c r="E226" s="153"/>
      <c r="F226" s="153"/>
      <c r="G226" s="308"/>
      <c r="H226" s="309"/>
      <c r="I226" s="153"/>
      <c r="J226" s="248"/>
    </row>
    <row r="227" spans="1:10" s="249" customFormat="1">
      <c r="A227" s="313"/>
      <c r="B227" s="310"/>
      <c r="C227" s="311"/>
      <c r="D227" s="312"/>
      <c r="E227" s="153"/>
      <c r="F227" s="153"/>
      <c r="G227" s="308"/>
      <c r="H227" s="309"/>
      <c r="I227" s="153"/>
      <c r="J227" s="248"/>
    </row>
    <row r="228" spans="1:10" s="249" customFormat="1">
      <c r="A228" s="313"/>
      <c r="B228" s="310"/>
      <c r="C228" s="311"/>
      <c r="D228" s="312"/>
      <c r="E228" s="153"/>
      <c r="F228" s="153"/>
      <c r="G228" s="308"/>
      <c r="H228" s="309"/>
      <c r="I228" s="153"/>
      <c r="J228" s="248"/>
    </row>
    <row r="229" spans="1:10" s="249" customFormat="1">
      <c r="A229" s="313"/>
      <c r="B229" s="310"/>
      <c r="C229" s="311"/>
      <c r="D229" s="312"/>
      <c r="E229" s="153"/>
      <c r="F229" s="153"/>
      <c r="G229" s="308"/>
      <c r="H229" s="309"/>
      <c r="I229" s="153"/>
      <c r="J229" s="248"/>
    </row>
    <row r="230" spans="1:10" s="249" customFormat="1">
      <c r="A230" s="313"/>
      <c r="B230" s="310"/>
      <c r="C230" s="311"/>
      <c r="D230" s="312"/>
      <c r="E230" s="153"/>
      <c r="F230" s="153"/>
      <c r="G230" s="308"/>
      <c r="H230" s="309"/>
      <c r="I230" s="153"/>
      <c r="J230" s="248"/>
    </row>
    <row r="231" spans="1:10" s="249" customFormat="1">
      <c r="A231" s="313"/>
      <c r="B231" s="310"/>
      <c r="C231" s="311"/>
      <c r="D231" s="312"/>
      <c r="E231" s="153"/>
      <c r="F231" s="153"/>
      <c r="G231" s="308"/>
      <c r="H231" s="309"/>
      <c r="I231" s="153"/>
      <c r="J231" s="248"/>
    </row>
    <row r="232" spans="1:10" s="249" customFormat="1">
      <c r="A232" s="313"/>
      <c r="B232" s="310"/>
      <c r="C232" s="311"/>
      <c r="D232" s="312"/>
      <c r="E232" s="153"/>
      <c r="F232" s="153"/>
      <c r="G232" s="308"/>
      <c r="H232" s="309"/>
      <c r="I232" s="153"/>
      <c r="J232" s="248"/>
    </row>
    <row r="233" spans="1:10" s="249" customFormat="1">
      <c r="A233" s="313"/>
      <c r="B233" s="310"/>
      <c r="C233" s="311"/>
      <c r="D233" s="312"/>
      <c r="E233" s="153"/>
      <c r="F233" s="153"/>
      <c r="G233" s="308"/>
      <c r="H233" s="309"/>
      <c r="I233" s="153"/>
      <c r="J233" s="248"/>
    </row>
    <row r="234" spans="1:10" s="249" customFormat="1">
      <c r="A234" s="313"/>
      <c r="B234" s="310"/>
      <c r="C234" s="311"/>
      <c r="D234" s="312"/>
      <c r="E234" s="153"/>
      <c r="F234" s="153"/>
      <c r="G234" s="308"/>
      <c r="H234" s="309"/>
      <c r="I234" s="153"/>
      <c r="J234" s="248"/>
    </row>
    <row r="235" spans="1:10" s="249" customFormat="1">
      <c r="A235" s="313"/>
      <c r="B235" s="310"/>
      <c r="C235" s="311"/>
      <c r="D235" s="312"/>
      <c r="E235" s="153"/>
      <c r="F235" s="153"/>
      <c r="G235" s="308"/>
      <c r="H235" s="309"/>
      <c r="I235" s="153"/>
      <c r="J235" s="248"/>
    </row>
    <row r="236" spans="1:10" s="249" customFormat="1">
      <c r="A236" s="313"/>
      <c r="B236" s="310"/>
      <c r="C236" s="311"/>
      <c r="D236" s="312"/>
      <c r="E236" s="153"/>
      <c r="F236" s="153"/>
      <c r="G236" s="308"/>
      <c r="H236" s="309"/>
      <c r="I236" s="153"/>
      <c r="J236" s="248"/>
    </row>
    <row r="237" spans="1:10" s="249" customFormat="1">
      <c r="A237" s="313"/>
      <c r="B237" s="310"/>
      <c r="C237" s="311"/>
      <c r="D237" s="312"/>
      <c r="E237" s="153"/>
      <c r="F237" s="153"/>
      <c r="G237" s="308"/>
      <c r="H237" s="309"/>
      <c r="I237" s="153"/>
      <c r="J237" s="248"/>
    </row>
    <row r="238" spans="1:10" s="249" customFormat="1">
      <c r="A238" s="313"/>
      <c r="B238" s="310"/>
      <c r="C238" s="311"/>
      <c r="D238" s="312"/>
      <c r="E238" s="153"/>
      <c r="F238" s="153"/>
      <c r="G238" s="308"/>
      <c r="H238" s="309"/>
      <c r="I238" s="153"/>
      <c r="J238" s="248"/>
    </row>
    <row r="239" spans="1:10" s="249" customFormat="1">
      <c r="A239" s="313"/>
      <c r="B239" s="310"/>
      <c r="C239" s="311"/>
      <c r="D239" s="312"/>
      <c r="E239" s="153"/>
      <c r="F239" s="153"/>
      <c r="G239" s="308"/>
      <c r="H239" s="309"/>
      <c r="I239" s="153"/>
      <c r="J239" s="248"/>
    </row>
    <row r="240" spans="1:10" s="249" customFormat="1">
      <c r="A240" s="313"/>
      <c r="B240" s="310"/>
      <c r="C240" s="311"/>
      <c r="D240" s="312"/>
      <c r="E240" s="153"/>
      <c r="F240" s="153"/>
      <c r="G240" s="308"/>
      <c r="H240" s="309"/>
      <c r="I240" s="153"/>
      <c r="J240" s="248"/>
    </row>
    <row r="241" spans="1:10" s="249" customFormat="1">
      <c r="A241" s="313"/>
      <c r="B241" s="310"/>
      <c r="C241" s="311"/>
      <c r="D241" s="312"/>
      <c r="E241" s="153"/>
      <c r="F241" s="153"/>
      <c r="G241" s="308"/>
      <c r="H241" s="309"/>
      <c r="I241" s="153"/>
      <c r="J241" s="248"/>
    </row>
    <row r="242" spans="1:10" s="249" customFormat="1">
      <c r="A242" s="313"/>
      <c r="B242" s="310"/>
      <c r="C242" s="311"/>
      <c r="D242" s="312"/>
      <c r="E242" s="153"/>
      <c r="F242" s="153"/>
      <c r="G242" s="308"/>
      <c r="H242" s="309"/>
      <c r="I242" s="153"/>
      <c r="J242" s="248"/>
    </row>
    <row r="243" spans="1:10" s="249" customFormat="1">
      <c r="A243" s="313"/>
      <c r="B243" s="310"/>
      <c r="C243" s="311"/>
      <c r="D243" s="312"/>
      <c r="E243" s="153"/>
      <c r="F243" s="153"/>
      <c r="G243" s="308"/>
      <c r="H243" s="309"/>
      <c r="I243" s="153"/>
      <c r="J243" s="248"/>
    </row>
    <row r="244" spans="1:10" s="249" customFormat="1">
      <c r="A244" s="313"/>
      <c r="B244" s="310"/>
      <c r="C244" s="311"/>
      <c r="D244" s="312"/>
      <c r="E244" s="153"/>
      <c r="F244" s="153"/>
      <c r="G244" s="308"/>
      <c r="H244" s="309"/>
      <c r="I244" s="153"/>
      <c r="J244" s="248"/>
    </row>
    <row r="245" spans="1:10" s="249" customFormat="1">
      <c r="A245" s="313"/>
      <c r="B245" s="310"/>
      <c r="C245" s="311"/>
      <c r="D245" s="312"/>
      <c r="E245" s="153"/>
      <c r="F245" s="153"/>
      <c r="G245" s="308"/>
      <c r="H245" s="314"/>
      <c r="I245" s="2"/>
      <c r="J245" s="4"/>
    </row>
    <row r="246" spans="1:10" s="249" customFormat="1">
      <c r="A246" s="313"/>
      <c r="B246" s="310"/>
      <c r="C246" s="311"/>
      <c r="D246" s="312"/>
      <c r="E246" s="153"/>
      <c r="F246" s="153"/>
      <c r="G246" s="308"/>
      <c r="H246" s="314"/>
      <c r="I246" s="2"/>
      <c r="J246" s="4"/>
    </row>
    <row r="247" spans="1:10" s="249" customFormat="1">
      <c r="A247" s="313"/>
      <c r="B247" s="310"/>
      <c r="C247" s="311"/>
      <c r="D247" s="312"/>
      <c r="E247" s="153"/>
      <c r="F247" s="153"/>
      <c r="G247" s="308"/>
      <c r="H247" s="314"/>
      <c r="I247" s="2"/>
      <c r="J247" s="4"/>
    </row>
    <row r="248" spans="1:10" s="249" customFormat="1">
      <c r="A248" s="313"/>
      <c r="B248" s="310"/>
      <c r="C248" s="311"/>
      <c r="D248" s="312"/>
      <c r="E248" s="153"/>
      <c r="F248" s="153"/>
      <c r="G248" s="308"/>
      <c r="H248" s="314"/>
      <c r="I248" s="2"/>
      <c r="J248" s="4"/>
    </row>
    <row r="249" spans="1:10" s="249" customFormat="1">
      <c r="A249" s="313"/>
      <c r="B249" s="315"/>
      <c r="C249" s="316"/>
      <c r="D249" s="317"/>
      <c r="E249" s="153"/>
      <c r="F249" s="2"/>
      <c r="G249" s="318"/>
      <c r="H249" s="314"/>
      <c r="I249" s="2"/>
      <c r="J249" s="4"/>
    </row>
    <row r="250" spans="1:10" s="249" customFormat="1">
      <c r="A250" s="313"/>
      <c r="B250" s="315"/>
      <c r="C250" s="316"/>
      <c r="D250" s="317"/>
      <c r="E250" s="2"/>
      <c r="F250" s="2"/>
      <c r="G250" s="318"/>
      <c r="H250" s="314"/>
      <c r="I250" s="2"/>
      <c r="J250" s="4"/>
    </row>
    <row r="251" spans="1:10" s="249" customFormat="1">
      <c r="A251" s="313"/>
      <c r="B251" s="315"/>
      <c r="C251" s="316"/>
      <c r="D251" s="317"/>
      <c r="E251" s="2"/>
      <c r="F251" s="2"/>
      <c r="G251" s="318"/>
      <c r="H251" s="314"/>
      <c r="I251" s="2"/>
      <c r="J251" s="4"/>
    </row>
    <row r="252" spans="1:10" s="249" customFormat="1">
      <c r="A252" s="313"/>
      <c r="B252" s="315"/>
      <c r="C252" s="316"/>
      <c r="D252" s="317"/>
      <c r="E252" s="2"/>
      <c r="F252" s="2"/>
      <c r="G252" s="318"/>
      <c r="H252" s="314"/>
      <c r="I252" s="2"/>
      <c r="J252" s="4"/>
    </row>
    <row r="253" spans="1:10" s="249" customFormat="1">
      <c r="A253" s="313"/>
      <c r="B253" s="315"/>
      <c r="C253" s="316"/>
      <c r="D253" s="317"/>
      <c r="E253" s="2"/>
      <c r="F253" s="2"/>
      <c r="G253" s="318"/>
      <c r="H253" s="314"/>
      <c r="I253" s="2"/>
      <c r="J253" s="4"/>
    </row>
    <row r="254" spans="1:10" s="249" customFormat="1">
      <c r="A254" s="313"/>
      <c r="B254" s="315"/>
      <c r="C254" s="316"/>
      <c r="D254" s="317"/>
      <c r="E254" s="2"/>
      <c r="F254" s="2"/>
      <c r="G254" s="318"/>
      <c r="H254" s="314"/>
      <c r="I254" s="2"/>
      <c r="J254" s="4"/>
    </row>
    <row r="255" spans="1:10" s="249" customFormat="1">
      <c r="A255" s="313"/>
      <c r="B255" s="315"/>
      <c r="C255" s="316"/>
      <c r="D255" s="317"/>
      <c r="E255" s="2"/>
      <c r="F255" s="2"/>
      <c r="G255" s="318"/>
      <c r="H255" s="314"/>
      <c r="I255" s="2"/>
      <c r="J255" s="4"/>
    </row>
    <row r="256" spans="1:10" s="249" customFormat="1">
      <c r="A256" s="313"/>
      <c r="B256" s="315"/>
      <c r="C256" s="316"/>
      <c r="D256" s="317"/>
      <c r="E256" s="2"/>
      <c r="F256" s="2"/>
      <c r="G256" s="318"/>
      <c r="H256" s="314"/>
      <c r="I256" s="2"/>
      <c r="J256" s="4"/>
    </row>
    <row r="257" spans="1:10" s="249" customFormat="1">
      <c r="A257" s="313"/>
      <c r="B257" s="315"/>
      <c r="C257" s="316"/>
      <c r="D257" s="317"/>
      <c r="E257" s="2"/>
      <c r="F257" s="2"/>
      <c r="G257" s="318"/>
      <c r="H257" s="314"/>
      <c r="I257" s="2"/>
      <c r="J257" s="4"/>
    </row>
    <row r="258" spans="1:10" s="249" customFormat="1">
      <c r="A258" s="313"/>
      <c r="B258" s="315"/>
      <c r="C258" s="316"/>
      <c r="D258" s="317"/>
      <c r="E258" s="2"/>
      <c r="F258" s="2"/>
      <c r="G258" s="318"/>
      <c r="H258" s="314"/>
      <c r="I258" s="2"/>
      <c r="J258" s="4"/>
    </row>
    <row r="259" spans="1:10" s="249" customFormat="1">
      <c r="A259" s="313"/>
      <c r="B259" s="315"/>
      <c r="C259" s="316"/>
      <c r="D259" s="317"/>
      <c r="E259" s="2"/>
      <c r="F259" s="2"/>
      <c r="G259" s="318"/>
      <c r="H259" s="314"/>
      <c r="I259" s="2"/>
      <c r="J259" s="4"/>
    </row>
    <row r="260" spans="1:10" s="249" customFormat="1">
      <c r="A260" s="313"/>
      <c r="B260" s="315"/>
      <c r="C260" s="316"/>
      <c r="D260" s="317"/>
      <c r="E260" s="2"/>
      <c r="F260" s="2"/>
      <c r="G260" s="318"/>
      <c r="H260" s="314"/>
      <c r="I260" s="2"/>
      <c r="J260" s="4"/>
    </row>
    <row r="261" spans="1:10" s="249" customFormat="1">
      <c r="A261" s="313"/>
      <c r="B261" s="315"/>
      <c r="C261" s="316"/>
      <c r="D261" s="317"/>
      <c r="E261" s="2"/>
      <c r="F261" s="2"/>
      <c r="G261" s="318"/>
      <c r="H261" s="314"/>
      <c r="I261" s="2"/>
      <c r="J261" s="4"/>
    </row>
    <row r="262" spans="1:10" s="249" customFormat="1">
      <c r="A262" s="313"/>
      <c r="B262" s="315"/>
      <c r="C262" s="316"/>
      <c r="D262" s="317"/>
      <c r="E262" s="2"/>
      <c r="F262" s="2"/>
      <c r="G262" s="318"/>
      <c r="H262" s="314"/>
      <c r="I262" s="2"/>
      <c r="J262" s="4"/>
    </row>
    <row r="263" spans="1:10" s="249" customFormat="1">
      <c r="A263" s="313"/>
      <c r="B263" s="315"/>
      <c r="C263" s="316"/>
      <c r="D263" s="317"/>
      <c r="E263" s="2"/>
      <c r="F263" s="2"/>
      <c r="G263" s="318"/>
      <c r="H263" s="314"/>
      <c r="I263" s="2"/>
      <c r="J263" s="4"/>
    </row>
    <row r="264" spans="1:10" s="249" customFormat="1">
      <c r="A264" s="313"/>
      <c r="B264" s="315"/>
      <c r="C264" s="316"/>
      <c r="D264" s="317"/>
      <c r="E264" s="2"/>
      <c r="F264" s="2"/>
      <c r="G264" s="318"/>
      <c r="H264" s="314"/>
      <c r="I264" s="2"/>
      <c r="J264" s="4"/>
    </row>
    <row r="265" spans="1:10" s="249" customFormat="1">
      <c r="A265" s="313"/>
      <c r="B265" s="315"/>
      <c r="C265" s="316"/>
      <c r="D265" s="317"/>
      <c r="E265" s="2"/>
      <c r="F265" s="2"/>
      <c r="G265" s="318"/>
      <c r="H265" s="314"/>
      <c r="I265" s="2"/>
      <c r="J265" s="4"/>
    </row>
    <row r="266" spans="1:10" s="249" customFormat="1">
      <c r="A266" s="313"/>
      <c r="B266" s="315"/>
      <c r="C266" s="316"/>
      <c r="D266" s="317"/>
      <c r="E266" s="2"/>
      <c r="F266" s="2"/>
      <c r="G266" s="318"/>
      <c r="H266" s="314"/>
      <c r="I266" s="2"/>
      <c r="J266" s="4"/>
    </row>
    <row r="267" spans="1:10" s="249" customFormat="1">
      <c r="A267" s="313"/>
      <c r="B267" s="315"/>
      <c r="C267" s="316"/>
      <c r="D267" s="317"/>
      <c r="E267" s="2"/>
      <c r="F267" s="2"/>
      <c r="G267" s="318"/>
      <c r="H267" s="314"/>
      <c r="I267" s="2"/>
      <c r="J267" s="4"/>
    </row>
    <row r="268" spans="1:10" s="249" customFormat="1">
      <c r="A268" s="313"/>
      <c r="B268" s="315"/>
      <c r="C268" s="316"/>
      <c r="D268" s="317"/>
      <c r="E268" s="2"/>
      <c r="F268" s="2"/>
      <c r="G268" s="318"/>
      <c r="H268" s="314"/>
      <c r="I268" s="2"/>
      <c r="J268" s="4"/>
    </row>
    <row r="269" spans="1:10" s="249" customFormat="1">
      <c r="A269" s="313"/>
      <c r="B269" s="315"/>
      <c r="C269" s="316"/>
      <c r="D269" s="317"/>
      <c r="E269" s="2"/>
      <c r="F269" s="2"/>
      <c r="G269" s="318"/>
      <c r="H269" s="314"/>
      <c r="I269" s="2"/>
      <c r="J269" s="4"/>
    </row>
    <row r="270" spans="1:10" s="249" customFormat="1">
      <c r="A270" s="313"/>
      <c r="B270" s="315"/>
      <c r="C270" s="316"/>
      <c r="D270" s="317"/>
      <c r="E270" s="2"/>
      <c r="F270" s="2"/>
      <c r="G270" s="318"/>
      <c r="H270" s="314"/>
      <c r="I270" s="2"/>
      <c r="J270" s="4"/>
    </row>
    <row r="271" spans="1:10" s="249" customFormat="1">
      <c r="A271" s="313"/>
      <c r="B271" s="315"/>
      <c r="C271" s="316"/>
      <c r="D271" s="317"/>
      <c r="E271" s="2"/>
      <c r="F271" s="2"/>
      <c r="G271" s="318"/>
      <c r="H271" s="314"/>
      <c r="I271" s="2"/>
      <c r="J271" s="4"/>
    </row>
    <row r="272" spans="1:10" s="249" customFormat="1">
      <c r="A272" s="313"/>
      <c r="B272" s="315"/>
      <c r="C272" s="316"/>
      <c r="D272" s="317"/>
      <c r="E272" s="2"/>
      <c r="F272" s="2"/>
      <c r="G272" s="318"/>
      <c r="H272" s="314"/>
      <c r="I272" s="2"/>
      <c r="J272" s="4"/>
    </row>
    <row r="273" spans="1:12" s="249" customFormat="1">
      <c r="A273" s="313"/>
      <c r="B273" s="315"/>
      <c r="C273" s="316"/>
      <c r="D273" s="317"/>
      <c r="E273" s="2"/>
      <c r="F273" s="2"/>
      <c r="G273" s="318"/>
      <c r="H273" s="314"/>
      <c r="I273" s="2"/>
      <c r="J273" s="4"/>
    </row>
    <row r="274" spans="1:12" s="249" customFormat="1">
      <c r="A274" s="313"/>
      <c r="B274" s="315"/>
      <c r="C274" s="316"/>
      <c r="D274" s="317"/>
      <c r="E274" s="2"/>
      <c r="F274" s="2"/>
      <c r="G274" s="318"/>
      <c r="H274" s="314"/>
      <c r="I274" s="2"/>
      <c r="J274" s="4"/>
    </row>
    <row r="275" spans="1:12" s="249" customFormat="1">
      <c r="A275" s="313"/>
      <c r="B275" s="315"/>
      <c r="C275" s="316"/>
      <c r="D275" s="317"/>
      <c r="E275" s="2"/>
      <c r="F275" s="2"/>
      <c r="G275" s="318"/>
      <c r="H275" s="314"/>
      <c r="I275" s="2"/>
      <c r="J275" s="4"/>
    </row>
    <row r="276" spans="1:12" s="249" customFormat="1">
      <c r="A276" s="313"/>
      <c r="B276" s="315"/>
      <c r="C276" s="316"/>
      <c r="D276" s="317"/>
      <c r="E276" s="2"/>
      <c r="F276" s="2"/>
      <c r="G276" s="318"/>
      <c r="H276" s="314"/>
      <c r="I276" s="2"/>
      <c r="J276" s="4"/>
    </row>
    <row r="277" spans="1:12" s="249" customFormat="1">
      <c r="A277" s="313"/>
      <c r="B277" s="315"/>
      <c r="C277" s="316"/>
      <c r="D277" s="317"/>
      <c r="E277" s="2"/>
      <c r="F277" s="2"/>
      <c r="G277" s="318"/>
      <c r="H277" s="314"/>
      <c r="I277" s="2"/>
      <c r="J277" s="4"/>
      <c r="K277" s="2"/>
      <c r="L277" s="2"/>
    </row>
    <row r="278" spans="1:12" s="249" customFormat="1">
      <c r="A278" s="313"/>
      <c r="B278" s="315"/>
      <c r="C278" s="316"/>
      <c r="D278" s="317"/>
      <c r="E278" s="2"/>
      <c r="F278" s="2"/>
      <c r="G278" s="318"/>
      <c r="H278" s="314"/>
      <c r="I278" s="2"/>
      <c r="J278" s="4"/>
      <c r="K278" s="2"/>
      <c r="L278" s="2"/>
    </row>
    <row r="279" spans="1:12" s="249" customFormat="1">
      <c r="A279" s="313"/>
      <c r="B279" s="315"/>
      <c r="C279" s="316"/>
      <c r="D279" s="317"/>
      <c r="E279" s="2"/>
      <c r="F279" s="2"/>
      <c r="G279" s="318"/>
      <c r="H279" s="314"/>
      <c r="I279" s="2"/>
      <c r="J279" s="4"/>
      <c r="K279" s="2"/>
      <c r="L279" s="2"/>
    </row>
    <row r="280" spans="1:12" s="249" customFormat="1">
      <c r="A280" s="313"/>
      <c r="B280" s="315"/>
      <c r="C280" s="316"/>
      <c r="D280" s="317"/>
      <c r="E280" s="2"/>
      <c r="F280" s="2"/>
      <c r="G280" s="318"/>
      <c r="H280" s="314"/>
      <c r="I280" s="2"/>
      <c r="J280" s="4"/>
      <c r="K280" s="2"/>
      <c r="L280" s="2"/>
    </row>
  </sheetData>
  <mergeCells count="2">
    <mergeCell ref="A1:J1"/>
    <mergeCell ref="A5:A180"/>
  </mergeCells>
  <phoneticPr fontId="2" type="noConversion"/>
  <pageMargins left="0.23622047244094491" right="0.23622047244094491" top="0.74803149606299213" bottom="0.27559055118110237" header="0.31496062992125984" footer="0.15748031496062992"/>
  <pageSetup paperSize="9" scale="70" orientation="portrait" r:id="rId1"/>
  <headerFooter>
    <oddFooter>&amp;P페이지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P30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J1"/>
    </sheetView>
  </sheetViews>
  <sheetFormatPr defaultRowHeight="20.25"/>
  <cols>
    <col min="1" max="1" width="5.125" style="244" customWidth="1"/>
    <col min="2" max="2" width="6.5" style="249" customWidth="1"/>
    <col min="3" max="3" width="8.125" style="267" customWidth="1"/>
    <col min="4" max="4" width="24.75" style="206" customWidth="1"/>
    <col min="5" max="5" width="16.125" style="2" customWidth="1"/>
    <col min="6" max="6" width="7.75" style="2" customWidth="1"/>
    <col min="7" max="7" width="10.375" style="293" customWidth="1"/>
    <col min="8" max="8" width="11.125" style="275" customWidth="1"/>
    <col min="9" max="9" width="13.625" style="2" customWidth="1"/>
    <col min="10" max="10" width="18" style="4" customWidth="1"/>
    <col min="11" max="249" width="9" style="2"/>
    <col min="250" max="250" width="5.125" style="2" customWidth="1"/>
    <col min="251" max="251" width="6.5" style="2" customWidth="1"/>
    <col min="252" max="252" width="9.25" style="2" bestFit="1" customWidth="1"/>
    <col min="253" max="253" width="8.125" style="2" customWidth="1"/>
    <col min="254" max="254" width="24.75" style="2" customWidth="1"/>
    <col min="255" max="255" width="16.125" style="2" customWidth="1"/>
    <col min="256" max="256" width="7.75" style="2" customWidth="1"/>
    <col min="257" max="257" width="10.375" style="2" customWidth="1"/>
    <col min="258" max="258" width="11.125" style="2" customWidth="1"/>
    <col min="259" max="259" width="13.625" style="2" customWidth="1"/>
    <col min="260" max="260" width="18" style="2" customWidth="1"/>
    <col min="261" max="261" width="10.75" style="2" bestFit="1" customWidth="1"/>
    <col min="262" max="262" width="11.5" style="2" bestFit="1" customWidth="1"/>
    <col min="263" max="505" width="9" style="2"/>
    <col min="506" max="506" width="5.125" style="2" customWidth="1"/>
    <col min="507" max="507" width="6.5" style="2" customWidth="1"/>
    <col min="508" max="508" width="9.25" style="2" bestFit="1" customWidth="1"/>
    <col min="509" max="509" width="8.125" style="2" customWidth="1"/>
    <col min="510" max="510" width="24.75" style="2" customWidth="1"/>
    <col min="511" max="511" width="16.125" style="2" customWidth="1"/>
    <col min="512" max="512" width="7.75" style="2" customWidth="1"/>
    <col min="513" max="513" width="10.375" style="2" customWidth="1"/>
    <col min="514" max="514" width="11.125" style="2" customWidth="1"/>
    <col min="515" max="515" width="13.625" style="2" customWidth="1"/>
    <col min="516" max="516" width="18" style="2" customWidth="1"/>
    <col min="517" max="517" width="10.75" style="2" bestFit="1" customWidth="1"/>
    <col min="518" max="518" width="11.5" style="2" bestFit="1" customWidth="1"/>
    <col min="519" max="761" width="9" style="2"/>
    <col min="762" max="762" width="5.125" style="2" customWidth="1"/>
    <col min="763" max="763" width="6.5" style="2" customWidth="1"/>
    <col min="764" max="764" width="9.25" style="2" bestFit="1" customWidth="1"/>
    <col min="765" max="765" width="8.125" style="2" customWidth="1"/>
    <col min="766" max="766" width="24.75" style="2" customWidth="1"/>
    <col min="767" max="767" width="16.125" style="2" customWidth="1"/>
    <col min="768" max="768" width="7.75" style="2" customWidth="1"/>
    <col min="769" max="769" width="10.375" style="2" customWidth="1"/>
    <col min="770" max="770" width="11.125" style="2" customWidth="1"/>
    <col min="771" max="771" width="13.625" style="2" customWidth="1"/>
    <col min="772" max="772" width="18" style="2" customWidth="1"/>
    <col min="773" max="773" width="10.75" style="2" bestFit="1" customWidth="1"/>
    <col min="774" max="774" width="11.5" style="2" bestFit="1" customWidth="1"/>
    <col min="775" max="1017" width="9" style="2"/>
    <col min="1018" max="1018" width="5.125" style="2" customWidth="1"/>
    <col min="1019" max="1019" width="6.5" style="2" customWidth="1"/>
    <col min="1020" max="1020" width="9.25" style="2" bestFit="1" customWidth="1"/>
    <col min="1021" max="1021" width="8.125" style="2" customWidth="1"/>
    <col min="1022" max="1022" width="24.75" style="2" customWidth="1"/>
    <col min="1023" max="1023" width="16.125" style="2" customWidth="1"/>
    <col min="1024" max="1024" width="7.75" style="2" customWidth="1"/>
    <col min="1025" max="1025" width="10.375" style="2" customWidth="1"/>
    <col min="1026" max="1026" width="11.125" style="2" customWidth="1"/>
    <col min="1027" max="1027" width="13.625" style="2" customWidth="1"/>
    <col min="1028" max="1028" width="18" style="2" customWidth="1"/>
    <col min="1029" max="1029" width="10.75" style="2" bestFit="1" customWidth="1"/>
    <col min="1030" max="1030" width="11.5" style="2" bestFit="1" customWidth="1"/>
    <col min="1031" max="1273" width="9" style="2"/>
    <col min="1274" max="1274" width="5.125" style="2" customWidth="1"/>
    <col min="1275" max="1275" width="6.5" style="2" customWidth="1"/>
    <col min="1276" max="1276" width="9.25" style="2" bestFit="1" customWidth="1"/>
    <col min="1277" max="1277" width="8.125" style="2" customWidth="1"/>
    <col min="1278" max="1278" width="24.75" style="2" customWidth="1"/>
    <col min="1279" max="1279" width="16.125" style="2" customWidth="1"/>
    <col min="1280" max="1280" width="7.75" style="2" customWidth="1"/>
    <col min="1281" max="1281" width="10.375" style="2" customWidth="1"/>
    <col min="1282" max="1282" width="11.125" style="2" customWidth="1"/>
    <col min="1283" max="1283" width="13.625" style="2" customWidth="1"/>
    <col min="1284" max="1284" width="18" style="2" customWidth="1"/>
    <col min="1285" max="1285" width="10.75" style="2" bestFit="1" customWidth="1"/>
    <col min="1286" max="1286" width="11.5" style="2" bestFit="1" customWidth="1"/>
    <col min="1287" max="1529" width="9" style="2"/>
    <col min="1530" max="1530" width="5.125" style="2" customWidth="1"/>
    <col min="1531" max="1531" width="6.5" style="2" customWidth="1"/>
    <col min="1532" max="1532" width="9.25" style="2" bestFit="1" customWidth="1"/>
    <col min="1533" max="1533" width="8.125" style="2" customWidth="1"/>
    <col min="1534" max="1534" width="24.75" style="2" customWidth="1"/>
    <col min="1535" max="1535" width="16.125" style="2" customWidth="1"/>
    <col min="1536" max="1536" width="7.75" style="2" customWidth="1"/>
    <col min="1537" max="1537" width="10.375" style="2" customWidth="1"/>
    <col min="1538" max="1538" width="11.125" style="2" customWidth="1"/>
    <col min="1539" max="1539" width="13.625" style="2" customWidth="1"/>
    <col min="1540" max="1540" width="18" style="2" customWidth="1"/>
    <col min="1541" max="1541" width="10.75" style="2" bestFit="1" customWidth="1"/>
    <col min="1542" max="1542" width="11.5" style="2" bestFit="1" customWidth="1"/>
    <col min="1543" max="1785" width="9" style="2"/>
    <col min="1786" max="1786" width="5.125" style="2" customWidth="1"/>
    <col min="1787" max="1787" width="6.5" style="2" customWidth="1"/>
    <col min="1788" max="1788" width="9.25" style="2" bestFit="1" customWidth="1"/>
    <col min="1789" max="1789" width="8.125" style="2" customWidth="1"/>
    <col min="1790" max="1790" width="24.75" style="2" customWidth="1"/>
    <col min="1791" max="1791" width="16.125" style="2" customWidth="1"/>
    <col min="1792" max="1792" width="7.75" style="2" customWidth="1"/>
    <col min="1793" max="1793" width="10.375" style="2" customWidth="1"/>
    <col min="1794" max="1794" width="11.125" style="2" customWidth="1"/>
    <col min="1795" max="1795" width="13.625" style="2" customWidth="1"/>
    <col min="1796" max="1796" width="18" style="2" customWidth="1"/>
    <col min="1797" max="1797" width="10.75" style="2" bestFit="1" customWidth="1"/>
    <col min="1798" max="1798" width="11.5" style="2" bestFit="1" customWidth="1"/>
    <col min="1799" max="2041" width="9" style="2"/>
    <col min="2042" max="2042" width="5.125" style="2" customWidth="1"/>
    <col min="2043" max="2043" width="6.5" style="2" customWidth="1"/>
    <col min="2044" max="2044" width="9.25" style="2" bestFit="1" customWidth="1"/>
    <col min="2045" max="2045" width="8.125" style="2" customWidth="1"/>
    <col min="2046" max="2046" width="24.75" style="2" customWidth="1"/>
    <col min="2047" max="2047" width="16.125" style="2" customWidth="1"/>
    <col min="2048" max="2048" width="7.75" style="2" customWidth="1"/>
    <col min="2049" max="2049" width="10.375" style="2" customWidth="1"/>
    <col min="2050" max="2050" width="11.125" style="2" customWidth="1"/>
    <col min="2051" max="2051" width="13.625" style="2" customWidth="1"/>
    <col min="2052" max="2052" width="18" style="2" customWidth="1"/>
    <col min="2053" max="2053" width="10.75" style="2" bestFit="1" customWidth="1"/>
    <col min="2054" max="2054" width="11.5" style="2" bestFit="1" customWidth="1"/>
    <col min="2055" max="2297" width="9" style="2"/>
    <col min="2298" max="2298" width="5.125" style="2" customWidth="1"/>
    <col min="2299" max="2299" width="6.5" style="2" customWidth="1"/>
    <col min="2300" max="2300" width="9.25" style="2" bestFit="1" customWidth="1"/>
    <col min="2301" max="2301" width="8.125" style="2" customWidth="1"/>
    <col min="2302" max="2302" width="24.75" style="2" customWidth="1"/>
    <col min="2303" max="2303" width="16.125" style="2" customWidth="1"/>
    <col min="2304" max="2304" width="7.75" style="2" customWidth="1"/>
    <col min="2305" max="2305" width="10.375" style="2" customWidth="1"/>
    <col min="2306" max="2306" width="11.125" style="2" customWidth="1"/>
    <col min="2307" max="2307" width="13.625" style="2" customWidth="1"/>
    <col min="2308" max="2308" width="18" style="2" customWidth="1"/>
    <col min="2309" max="2309" width="10.75" style="2" bestFit="1" customWidth="1"/>
    <col min="2310" max="2310" width="11.5" style="2" bestFit="1" customWidth="1"/>
    <col min="2311" max="2553" width="9" style="2"/>
    <col min="2554" max="2554" width="5.125" style="2" customWidth="1"/>
    <col min="2555" max="2555" width="6.5" style="2" customWidth="1"/>
    <col min="2556" max="2556" width="9.25" style="2" bestFit="1" customWidth="1"/>
    <col min="2557" max="2557" width="8.125" style="2" customWidth="1"/>
    <col min="2558" max="2558" width="24.75" style="2" customWidth="1"/>
    <col min="2559" max="2559" width="16.125" style="2" customWidth="1"/>
    <col min="2560" max="2560" width="7.75" style="2" customWidth="1"/>
    <col min="2561" max="2561" width="10.375" style="2" customWidth="1"/>
    <col min="2562" max="2562" width="11.125" style="2" customWidth="1"/>
    <col min="2563" max="2563" width="13.625" style="2" customWidth="1"/>
    <col min="2564" max="2564" width="18" style="2" customWidth="1"/>
    <col min="2565" max="2565" width="10.75" style="2" bestFit="1" customWidth="1"/>
    <col min="2566" max="2566" width="11.5" style="2" bestFit="1" customWidth="1"/>
    <col min="2567" max="2809" width="9" style="2"/>
    <col min="2810" max="2810" width="5.125" style="2" customWidth="1"/>
    <col min="2811" max="2811" width="6.5" style="2" customWidth="1"/>
    <col min="2812" max="2812" width="9.25" style="2" bestFit="1" customWidth="1"/>
    <col min="2813" max="2813" width="8.125" style="2" customWidth="1"/>
    <col min="2814" max="2814" width="24.75" style="2" customWidth="1"/>
    <col min="2815" max="2815" width="16.125" style="2" customWidth="1"/>
    <col min="2816" max="2816" width="7.75" style="2" customWidth="1"/>
    <col min="2817" max="2817" width="10.375" style="2" customWidth="1"/>
    <col min="2818" max="2818" width="11.125" style="2" customWidth="1"/>
    <col min="2819" max="2819" width="13.625" style="2" customWidth="1"/>
    <col min="2820" max="2820" width="18" style="2" customWidth="1"/>
    <col min="2821" max="2821" width="10.75" style="2" bestFit="1" customWidth="1"/>
    <col min="2822" max="2822" width="11.5" style="2" bestFit="1" customWidth="1"/>
    <col min="2823" max="3065" width="9" style="2"/>
    <col min="3066" max="3066" width="5.125" style="2" customWidth="1"/>
    <col min="3067" max="3067" width="6.5" style="2" customWidth="1"/>
    <col min="3068" max="3068" width="9.25" style="2" bestFit="1" customWidth="1"/>
    <col min="3069" max="3069" width="8.125" style="2" customWidth="1"/>
    <col min="3070" max="3070" width="24.75" style="2" customWidth="1"/>
    <col min="3071" max="3071" width="16.125" style="2" customWidth="1"/>
    <col min="3072" max="3072" width="7.75" style="2" customWidth="1"/>
    <col min="3073" max="3073" width="10.375" style="2" customWidth="1"/>
    <col min="3074" max="3074" width="11.125" style="2" customWidth="1"/>
    <col min="3075" max="3075" width="13.625" style="2" customWidth="1"/>
    <col min="3076" max="3076" width="18" style="2" customWidth="1"/>
    <col min="3077" max="3077" width="10.75" style="2" bestFit="1" customWidth="1"/>
    <col min="3078" max="3078" width="11.5" style="2" bestFit="1" customWidth="1"/>
    <col min="3079" max="3321" width="9" style="2"/>
    <col min="3322" max="3322" width="5.125" style="2" customWidth="1"/>
    <col min="3323" max="3323" width="6.5" style="2" customWidth="1"/>
    <col min="3324" max="3324" width="9.25" style="2" bestFit="1" customWidth="1"/>
    <col min="3325" max="3325" width="8.125" style="2" customWidth="1"/>
    <col min="3326" max="3326" width="24.75" style="2" customWidth="1"/>
    <col min="3327" max="3327" width="16.125" style="2" customWidth="1"/>
    <col min="3328" max="3328" width="7.75" style="2" customWidth="1"/>
    <col min="3329" max="3329" width="10.375" style="2" customWidth="1"/>
    <col min="3330" max="3330" width="11.125" style="2" customWidth="1"/>
    <col min="3331" max="3331" width="13.625" style="2" customWidth="1"/>
    <col min="3332" max="3332" width="18" style="2" customWidth="1"/>
    <col min="3333" max="3333" width="10.75" style="2" bestFit="1" customWidth="1"/>
    <col min="3334" max="3334" width="11.5" style="2" bestFit="1" customWidth="1"/>
    <col min="3335" max="3577" width="9" style="2"/>
    <col min="3578" max="3578" width="5.125" style="2" customWidth="1"/>
    <col min="3579" max="3579" width="6.5" style="2" customWidth="1"/>
    <col min="3580" max="3580" width="9.25" style="2" bestFit="1" customWidth="1"/>
    <col min="3581" max="3581" width="8.125" style="2" customWidth="1"/>
    <col min="3582" max="3582" width="24.75" style="2" customWidth="1"/>
    <col min="3583" max="3583" width="16.125" style="2" customWidth="1"/>
    <col min="3584" max="3584" width="7.75" style="2" customWidth="1"/>
    <col min="3585" max="3585" width="10.375" style="2" customWidth="1"/>
    <col min="3586" max="3586" width="11.125" style="2" customWidth="1"/>
    <col min="3587" max="3587" width="13.625" style="2" customWidth="1"/>
    <col min="3588" max="3588" width="18" style="2" customWidth="1"/>
    <col min="3589" max="3589" width="10.75" style="2" bestFit="1" customWidth="1"/>
    <col min="3590" max="3590" width="11.5" style="2" bestFit="1" customWidth="1"/>
    <col min="3591" max="3833" width="9" style="2"/>
    <col min="3834" max="3834" width="5.125" style="2" customWidth="1"/>
    <col min="3835" max="3835" width="6.5" style="2" customWidth="1"/>
    <col min="3836" max="3836" width="9.25" style="2" bestFit="1" customWidth="1"/>
    <col min="3837" max="3837" width="8.125" style="2" customWidth="1"/>
    <col min="3838" max="3838" width="24.75" style="2" customWidth="1"/>
    <col min="3839" max="3839" width="16.125" style="2" customWidth="1"/>
    <col min="3840" max="3840" width="7.75" style="2" customWidth="1"/>
    <col min="3841" max="3841" width="10.375" style="2" customWidth="1"/>
    <col min="3842" max="3842" width="11.125" style="2" customWidth="1"/>
    <col min="3843" max="3843" width="13.625" style="2" customWidth="1"/>
    <col min="3844" max="3844" width="18" style="2" customWidth="1"/>
    <col min="3845" max="3845" width="10.75" style="2" bestFit="1" customWidth="1"/>
    <col min="3846" max="3846" width="11.5" style="2" bestFit="1" customWidth="1"/>
    <col min="3847" max="4089" width="9" style="2"/>
    <col min="4090" max="4090" width="5.125" style="2" customWidth="1"/>
    <col min="4091" max="4091" width="6.5" style="2" customWidth="1"/>
    <col min="4092" max="4092" width="9.25" style="2" bestFit="1" customWidth="1"/>
    <col min="4093" max="4093" width="8.125" style="2" customWidth="1"/>
    <col min="4094" max="4094" width="24.75" style="2" customWidth="1"/>
    <col min="4095" max="4095" width="16.125" style="2" customWidth="1"/>
    <col min="4096" max="4096" width="7.75" style="2" customWidth="1"/>
    <col min="4097" max="4097" width="10.375" style="2" customWidth="1"/>
    <col min="4098" max="4098" width="11.125" style="2" customWidth="1"/>
    <col min="4099" max="4099" width="13.625" style="2" customWidth="1"/>
    <col min="4100" max="4100" width="18" style="2" customWidth="1"/>
    <col min="4101" max="4101" width="10.75" style="2" bestFit="1" customWidth="1"/>
    <col min="4102" max="4102" width="11.5" style="2" bestFit="1" customWidth="1"/>
    <col min="4103" max="4345" width="9" style="2"/>
    <col min="4346" max="4346" width="5.125" style="2" customWidth="1"/>
    <col min="4347" max="4347" width="6.5" style="2" customWidth="1"/>
    <col min="4348" max="4348" width="9.25" style="2" bestFit="1" customWidth="1"/>
    <col min="4349" max="4349" width="8.125" style="2" customWidth="1"/>
    <col min="4350" max="4350" width="24.75" style="2" customWidth="1"/>
    <col min="4351" max="4351" width="16.125" style="2" customWidth="1"/>
    <col min="4352" max="4352" width="7.75" style="2" customWidth="1"/>
    <col min="4353" max="4353" width="10.375" style="2" customWidth="1"/>
    <col min="4354" max="4354" width="11.125" style="2" customWidth="1"/>
    <col min="4355" max="4355" width="13.625" style="2" customWidth="1"/>
    <col min="4356" max="4356" width="18" style="2" customWidth="1"/>
    <col min="4357" max="4357" width="10.75" style="2" bestFit="1" customWidth="1"/>
    <col min="4358" max="4358" width="11.5" style="2" bestFit="1" customWidth="1"/>
    <col min="4359" max="4601" width="9" style="2"/>
    <col min="4602" max="4602" width="5.125" style="2" customWidth="1"/>
    <col min="4603" max="4603" width="6.5" style="2" customWidth="1"/>
    <col min="4604" max="4604" width="9.25" style="2" bestFit="1" customWidth="1"/>
    <col min="4605" max="4605" width="8.125" style="2" customWidth="1"/>
    <col min="4606" max="4606" width="24.75" style="2" customWidth="1"/>
    <col min="4607" max="4607" width="16.125" style="2" customWidth="1"/>
    <col min="4608" max="4608" width="7.75" style="2" customWidth="1"/>
    <col min="4609" max="4609" width="10.375" style="2" customWidth="1"/>
    <col min="4610" max="4610" width="11.125" style="2" customWidth="1"/>
    <col min="4611" max="4611" width="13.625" style="2" customWidth="1"/>
    <col min="4612" max="4612" width="18" style="2" customWidth="1"/>
    <col min="4613" max="4613" width="10.75" style="2" bestFit="1" customWidth="1"/>
    <col min="4614" max="4614" width="11.5" style="2" bestFit="1" customWidth="1"/>
    <col min="4615" max="4857" width="9" style="2"/>
    <col min="4858" max="4858" width="5.125" style="2" customWidth="1"/>
    <col min="4859" max="4859" width="6.5" style="2" customWidth="1"/>
    <col min="4860" max="4860" width="9.25" style="2" bestFit="1" customWidth="1"/>
    <col min="4861" max="4861" width="8.125" style="2" customWidth="1"/>
    <col min="4862" max="4862" width="24.75" style="2" customWidth="1"/>
    <col min="4863" max="4863" width="16.125" style="2" customWidth="1"/>
    <col min="4864" max="4864" width="7.75" style="2" customWidth="1"/>
    <col min="4865" max="4865" width="10.375" style="2" customWidth="1"/>
    <col min="4866" max="4866" width="11.125" style="2" customWidth="1"/>
    <col min="4867" max="4867" width="13.625" style="2" customWidth="1"/>
    <col min="4868" max="4868" width="18" style="2" customWidth="1"/>
    <col min="4869" max="4869" width="10.75" style="2" bestFit="1" customWidth="1"/>
    <col min="4870" max="4870" width="11.5" style="2" bestFit="1" customWidth="1"/>
    <col min="4871" max="5113" width="9" style="2"/>
    <col min="5114" max="5114" width="5.125" style="2" customWidth="1"/>
    <col min="5115" max="5115" width="6.5" style="2" customWidth="1"/>
    <col min="5116" max="5116" width="9.25" style="2" bestFit="1" customWidth="1"/>
    <col min="5117" max="5117" width="8.125" style="2" customWidth="1"/>
    <col min="5118" max="5118" width="24.75" style="2" customWidth="1"/>
    <col min="5119" max="5119" width="16.125" style="2" customWidth="1"/>
    <col min="5120" max="5120" width="7.75" style="2" customWidth="1"/>
    <col min="5121" max="5121" width="10.375" style="2" customWidth="1"/>
    <col min="5122" max="5122" width="11.125" style="2" customWidth="1"/>
    <col min="5123" max="5123" width="13.625" style="2" customWidth="1"/>
    <col min="5124" max="5124" width="18" style="2" customWidth="1"/>
    <col min="5125" max="5125" width="10.75" style="2" bestFit="1" customWidth="1"/>
    <col min="5126" max="5126" width="11.5" style="2" bestFit="1" customWidth="1"/>
    <col min="5127" max="5369" width="9" style="2"/>
    <col min="5370" max="5370" width="5.125" style="2" customWidth="1"/>
    <col min="5371" max="5371" width="6.5" style="2" customWidth="1"/>
    <col min="5372" max="5372" width="9.25" style="2" bestFit="1" customWidth="1"/>
    <col min="5373" max="5373" width="8.125" style="2" customWidth="1"/>
    <col min="5374" max="5374" width="24.75" style="2" customWidth="1"/>
    <col min="5375" max="5375" width="16.125" style="2" customWidth="1"/>
    <col min="5376" max="5376" width="7.75" style="2" customWidth="1"/>
    <col min="5377" max="5377" width="10.375" style="2" customWidth="1"/>
    <col min="5378" max="5378" width="11.125" style="2" customWidth="1"/>
    <col min="5379" max="5379" width="13.625" style="2" customWidth="1"/>
    <col min="5380" max="5380" width="18" style="2" customWidth="1"/>
    <col min="5381" max="5381" width="10.75" style="2" bestFit="1" customWidth="1"/>
    <col min="5382" max="5382" width="11.5" style="2" bestFit="1" customWidth="1"/>
    <col min="5383" max="5625" width="9" style="2"/>
    <col min="5626" max="5626" width="5.125" style="2" customWidth="1"/>
    <col min="5627" max="5627" width="6.5" style="2" customWidth="1"/>
    <col min="5628" max="5628" width="9.25" style="2" bestFit="1" customWidth="1"/>
    <col min="5629" max="5629" width="8.125" style="2" customWidth="1"/>
    <col min="5630" max="5630" width="24.75" style="2" customWidth="1"/>
    <col min="5631" max="5631" width="16.125" style="2" customWidth="1"/>
    <col min="5632" max="5632" width="7.75" style="2" customWidth="1"/>
    <col min="5633" max="5633" width="10.375" style="2" customWidth="1"/>
    <col min="5634" max="5634" width="11.125" style="2" customWidth="1"/>
    <col min="5635" max="5635" width="13.625" style="2" customWidth="1"/>
    <col min="5636" max="5636" width="18" style="2" customWidth="1"/>
    <col min="5637" max="5637" width="10.75" style="2" bestFit="1" customWidth="1"/>
    <col min="5638" max="5638" width="11.5" style="2" bestFit="1" customWidth="1"/>
    <col min="5639" max="5881" width="9" style="2"/>
    <col min="5882" max="5882" width="5.125" style="2" customWidth="1"/>
    <col min="5883" max="5883" width="6.5" style="2" customWidth="1"/>
    <col min="5884" max="5884" width="9.25" style="2" bestFit="1" customWidth="1"/>
    <col min="5885" max="5885" width="8.125" style="2" customWidth="1"/>
    <col min="5886" max="5886" width="24.75" style="2" customWidth="1"/>
    <col min="5887" max="5887" width="16.125" style="2" customWidth="1"/>
    <col min="5888" max="5888" width="7.75" style="2" customWidth="1"/>
    <col min="5889" max="5889" width="10.375" style="2" customWidth="1"/>
    <col min="5890" max="5890" width="11.125" style="2" customWidth="1"/>
    <col min="5891" max="5891" width="13.625" style="2" customWidth="1"/>
    <col min="5892" max="5892" width="18" style="2" customWidth="1"/>
    <col min="5893" max="5893" width="10.75" style="2" bestFit="1" customWidth="1"/>
    <col min="5894" max="5894" width="11.5" style="2" bestFit="1" customWidth="1"/>
    <col min="5895" max="6137" width="9" style="2"/>
    <col min="6138" max="6138" width="5.125" style="2" customWidth="1"/>
    <col min="6139" max="6139" width="6.5" style="2" customWidth="1"/>
    <col min="6140" max="6140" width="9.25" style="2" bestFit="1" customWidth="1"/>
    <col min="6141" max="6141" width="8.125" style="2" customWidth="1"/>
    <col min="6142" max="6142" width="24.75" style="2" customWidth="1"/>
    <col min="6143" max="6143" width="16.125" style="2" customWidth="1"/>
    <col min="6144" max="6144" width="7.75" style="2" customWidth="1"/>
    <col min="6145" max="6145" width="10.375" style="2" customWidth="1"/>
    <col min="6146" max="6146" width="11.125" style="2" customWidth="1"/>
    <col min="6147" max="6147" width="13.625" style="2" customWidth="1"/>
    <col min="6148" max="6148" width="18" style="2" customWidth="1"/>
    <col min="6149" max="6149" width="10.75" style="2" bestFit="1" customWidth="1"/>
    <col min="6150" max="6150" width="11.5" style="2" bestFit="1" customWidth="1"/>
    <col min="6151" max="6393" width="9" style="2"/>
    <col min="6394" max="6394" width="5.125" style="2" customWidth="1"/>
    <col min="6395" max="6395" width="6.5" style="2" customWidth="1"/>
    <col min="6396" max="6396" width="9.25" style="2" bestFit="1" customWidth="1"/>
    <col min="6397" max="6397" width="8.125" style="2" customWidth="1"/>
    <col min="6398" max="6398" width="24.75" style="2" customWidth="1"/>
    <col min="6399" max="6399" width="16.125" style="2" customWidth="1"/>
    <col min="6400" max="6400" width="7.75" style="2" customWidth="1"/>
    <col min="6401" max="6401" width="10.375" style="2" customWidth="1"/>
    <col min="6402" max="6402" width="11.125" style="2" customWidth="1"/>
    <col min="6403" max="6403" width="13.625" style="2" customWidth="1"/>
    <col min="6404" max="6404" width="18" style="2" customWidth="1"/>
    <col min="6405" max="6405" width="10.75" style="2" bestFit="1" customWidth="1"/>
    <col min="6406" max="6406" width="11.5" style="2" bestFit="1" customWidth="1"/>
    <col min="6407" max="6649" width="9" style="2"/>
    <col min="6650" max="6650" width="5.125" style="2" customWidth="1"/>
    <col min="6651" max="6651" width="6.5" style="2" customWidth="1"/>
    <col min="6652" max="6652" width="9.25" style="2" bestFit="1" customWidth="1"/>
    <col min="6653" max="6653" width="8.125" style="2" customWidth="1"/>
    <col min="6654" max="6654" width="24.75" style="2" customWidth="1"/>
    <col min="6655" max="6655" width="16.125" style="2" customWidth="1"/>
    <col min="6656" max="6656" width="7.75" style="2" customWidth="1"/>
    <col min="6657" max="6657" width="10.375" style="2" customWidth="1"/>
    <col min="6658" max="6658" width="11.125" style="2" customWidth="1"/>
    <col min="6659" max="6659" width="13.625" style="2" customWidth="1"/>
    <col min="6660" max="6660" width="18" style="2" customWidth="1"/>
    <col min="6661" max="6661" width="10.75" style="2" bestFit="1" customWidth="1"/>
    <col min="6662" max="6662" width="11.5" style="2" bestFit="1" customWidth="1"/>
    <col min="6663" max="6905" width="9" style="2"/>
    <col min="6906" max="6906" width="5.125" style="2" customWidth="1"/>
    <col min="6907" max="6907" width="6.5" style="2" customWidth="1"/>
    <col min="6908" max="6908" width="9.25" style="2" bestFit="1" customWidth="1"/>
    <col min="6909" max="6909" width="8.125" style="2" customWidth="1"/>
    <col min="6910" max="6910" width="24.75" style="2" customWidth="1"/>
    <col min="6911" max="6911" width="16.125" style="2" customWidth="1"/>
    <col min="6912" max="6912" width="7.75" style="2" customWidth="1"/>
    <col min="6913" max="6913" width="10.375" style="2" customWidth="1"/>
    <col min="6914" max="6914" width="11.125" style="2" customWidth="1"/>
    <col min="6915" max="6915" width="13.625" style="2" customWidth="1"/>
    <col min="6916" max="6916" width="18" style="2" customWidth="1"/>
    <col min="6917" max="6917" width="10.75" style="2" bestFit="1" customWidth="1"/>
    <col min="6918" max="6918" width="11.5" style="2" bestFit="1" customWidth="1"/>
    <col min="6919" max="7161" width="9" style="2"/>
    <col min="7162" max="7162" width="5.125" style="2" customWidth="1"/>
    <col min="7163" max="7163" width="6.5" style="2" customWidth="1"/>
    <col min="7164" max="7164" width="9.25" style="2" bestFit="1" customWidth="1"/>
    <col min="7165" max="7165" width="8.125" style="2" customWidth="1"/>
    <col min="7166" max="7166" width="24.75" style="2" customWidth="1"/>
    <col min="7167" max="7167" width="16.125" style="2" customWidth="1"/>
    <col min="7168" max="7168" width="7.75" style="2" customWidth="1"/>
    <col min="7169" max="7169" width="10.375" style="2" customWidth="1"/>
    <col min="7170" max="7170" width="11.125" style="2" customWidth="1"/>
    <col min="7171" max="7171" width="13.625" style="2" customWidth="1"/>
    <col min="7172" max="7172" width="18" style="2" customWidth="1"/>
    <col min="7173" max="7173" width="10.75" style="2" bestFit="1" customWidth="1"/>
    <col min="7174" max="7174" width="11.5" style="2" bestFit="1" customWidth="1"/>
    <col min="7175" max="7417" width="9" style="2"/>
    <col min="7418" max="7418" width="5.125" style="2" customWidth="1"/>
    <col min="7419" max="7419" width="6.5" style="2" customWidth="1"/>
    <col min="7420" max="7420" width="9.25" style="2" bestFit="1" customWidth="1"/>
    <col min="7421" max="7421" width="8.125" style="2" customWidth="1"/>
    <col min="7422" max="7422" width="24.75" style="2" customWidth="1"/>
    <col min="7423" max="7423" width="16.125" style="2" customWidth="1"/>
    <col min="7424" max="7424" width="7.75" style="2" customWidth="1"/>
    <col min="7425" max="7425" width="10.375" style="2" customWidth="1"/>
    <col min="7426" max="7426" width="11.125" style="2" customWidth="1"/>
    <col min="7427" max="7427" width="13.625" style="2" customWidth="1"/>
    <col min="7428" max="7428" width="18" style="2" customWidth="1"/>
    <col min="7429" max="7429" width="10.75" style="2" bestFit="1" customWidth="1"/>
    <col min="7430" max="7430" width="11.5" style="2" bestFit="1" customWidth="1"/>
    <col min="7431" max="7673" width="9" style="2"/>
    <col min="7674" max="7674" width="5.125" style="2" customWidth="1"/>
    <col min="7675" max="7675" width="6.5" style="2" customWidth="1"/>
    <col min="7676" max="7676" width="9.25" style="2" bestFit="1" customWidth="1"/>
    <col min="7677" max="7677" width="8.125" style="2" customWidth="1"/>
    <col min="7678" max="7678" width="24.75" style="2" customWidth="1"/>
    <col min="7679" max="7679" width="16.125" style="2" customWidth="1"/>
    <col min="7680" max="7680" width="7.75" style="2" customWidth="1"/>
    <col min="7681" max="7681" width="10.375" style="2" customWidth="1"/>
    <col min="7682" max="7682" width="11.125" style="2" customWidth="1"/>
    <col min="7683" max="7683" width="13.625" style="2" customWidth="1"/>
    <col min="7684" max="7684" width="18" style="2" customWidth="1"/>
    <col min="7685" max="7685" width="10.75" style="2" bestFit="1" customWidth="1"/>
    <col min="7686" max="7686" width="11.5" style="2" bestFit="1" customWidth="1"/>
    <col min="7687" max="7929" width="9" style="2"/>
    <col min="7930" max="7930" width="5.125" style="2" customWidth="1"/>
    <col min="7931" max="7931" width="6.5" style="2" customWidth="1"/>
    <col min="7932" max="7932" width="9.25" style="2" bestFit="1" customWidth="1"/>
    <col min="7933" max="7933" width="8.125" style="2" customWidth="1"/>
    <col min="7934" max="7934" width="24.75" style="2" customWidth="1"/>
    <col min="7935" max="7935" width="16.125" style="2" customWidth="1"/>
    <col min="7936" max="7936" width="7.75" style="2" customWidth="1"/>
    <col min="7937" max="7937" width="10.375" style="2" customWidth="1"/>
    <col min="7938" max="7938" width="11.125" style="2" customWidth="1"/>
    <col min="7939" max="7939" width="13.625" style="2" customWidth="1"/>
    <col min="7940" max="7940" width="18" style="2" customWidth="1"/>
    <col min="7941" max="7941" width="10.75" style="2" bestFit="1" customWidth="1"/>
    <col min="7942" max="7942" width="11.5" style="2" bestFit="1" customWidth="1"/>
    <col min="7943" max="8185" width="9" style="2"/>
    <col min="8186" max="8186" width="5.125" style="2" customWidth="1"/>
    <col min="8187" max="8187" width="6.5" style="2" customWidth="1"/>
    <col min="8188" max="8188" width="9.25" style="2" bestFit="1" customWidth="1"/>
    <col min="8189" max="8189" width="8.125" style="2" customWidth="1"/>
    <col min="8190" max="8190" width="24.75" style="2" customWidth="1"/>
    <col min="8191" max="8191" width="16.125" style="2" customWidth="1"/>
    <col min="8192" max="8192" width="7.75" style="2" customWidth="1"/>
    <col min="8193" max="8193" width="10.375" style="2" customWidth="1"/>
    <col min="8194" max="8194" width="11.125" style="2" customWidth="1"/>
    <col min="8195" max="8195" width="13.625" style="2" customWidth="1"/>
    <col min="8196" max="8196" width="18" style="2" customWidth="1"/>
    <col min="8197" max="8197" width="10.75" style="2" bestFit="1" customWidth="1"/>
    <col min="8198" max="8198" width="11.5" style="2" bestFit="1" customWidth="1"/>
    <col min="8199" max="8441" width="9" style="2"/>
    <col min="8442" max="8442" width="5.125" style="2" customWidth="1"/>
    <col min="8443" max="8443" width="6.5" style="2" customWidth="1"/>
    <col min="8444" max="8444" width="9.25" style="2" bestFit="1" customWidth="1"/>
    <col min="8445" max="8445" width="8.125" style="2" customWidth="1"/>
    <col min="8446" max="8446" width="24.75" style="2" customWidth="1"/>
    <col min="8447" max="8447" width="16.125" style="2" customWidth="1"/>
    <col min="8448" max="8448" width="7.75" style="2" customWidth="1"/>
    <col min="8449" max="8449" width="10.375" style="2" customWidth="1"/>
    <col min="8450" max="8450" width="11.125" style="2" customWidth="1"/>
    <col min="8451" max="8451" width="13.625" style="2" customWidth="1"/>
    <col min="8452" max="8452" width="18" style="2" customWidth="1"/>
    <col min="8453" max="8453" width="10.75" style="2" bestFit="1" customWidth="1"/>
    <col min="8454" max="8454" width="11.5" style="2" bestFit="1" customWidth="1"/>
    <col min="8455" max="8697" width="9" style="2"/>
    <col min="8698" max="8698" width="5.125" style="2" customWidth="1"/>
    <col min="8699" max="8699" width="6.5" style="2" customWidth="1"/>
    <col min="8700" max="8700" width="9.25" style="2" bestFit="1" customWidth="1"/>
    <col min="8701" max="8701" width="8.125" style="2" customWidth="1"/>
    <col min="8702" max="8702" width="24.75" style="2" customWidth="1"/>
    <col min="8703" max="8703" width="16.125" style="2" customWidth="1"/>
    <col min="8704" max="8704" width="7.75" style="2" customWidth="1"/>
    <col min="8705" max="8705" width="10.375" style="2" customWidth="1"/>
    <col min="8706" max="8706" width="11.125" style="2" customWidth="1"/>
    <col min="8707" max="8707" width="13.625" style="2" customWidth="1"/>
    <col min="8708" max="8708" width="18" style="2" customWidth="1"/>
    <col min="8709" max="8709" width="10.75" style="2" bestFit="1" customWidth="1"/>
    <col min="8710" max="8710" width="11.5" style="2" bestFit="1" customWidth="1"/>
    <col min="8711" max="8953" width="9" style="2"/>
    <col min="8954" max="8954" width="5.125" style="2" customWidth="1"/>
    <col min="8955" max="8955" width="6.5" style="2" customWidth="1"/>
    <col min="8956" max="8956" width="9.25" style="2" bestFit="1" customWidth="1"/>
    <col min="8957" max="8957" width="8.125" style="2" customWidth="1"/>
    <col min="8958" max="8958" width="24.75" style="2" customWidth="1"/>
    <col min="8959" max="8959" width="16.125" style="2" customWidth="1"/>
    <col min="8960" max="8960" width="7.75" style="2" customWidth="1"/>
    <col min="8961" max="8961" width="10.375" style="2" customWidth="1"/>
    <col min="8962" max="8962" width="11.125" style="2" customWidth="1"/>
    <col min="8963" max="8963" width="13.625" style="2" customWidth="1"/>
    <col min="8964" max="8964" width="18" style="2" customWidth="1"/>
    <col min="8965" max="8965" width="10.75" style="2" bestFit="1" customWidth="1"/>
    <col min="8966" max="8966" width="11.5" style="2" bestFit="1" customWidth="1"/>
    <col min="8967" max="9209" width="9" style="2"/>
    <col min="9210" max="9210" width="5.125" style="2" customWidth="1"/>
    <col min="9211" max="9211" width="6.5" style="2" customWidth="1"/>
    <col min="9212" max="9212" width="9.25" style="2" bestFit="1" customWidth="1"/>
    <col min="9213" max="9213" width="8.125" style="2" customWidth="1"/>
    <col min="9214" max="9214" width="24.75" style="2" customWidth="1"/>
    <col min="9215" max="9215" width="16.125" style="2" customWidth="1"/>
    <col min="9216" max="9216" width="7.75" style="2" customWidth="1"/>
    <col min="9217" max="9217" width="10.375" style="2" customWidth="1"/>
    <col min="9218" max="9218" width="11.125" style="2" customWidth="1"/>
    <col min="9219" max="9219" width="13.625" style="2" customWidth="1"/>
    <col min="9220" max="9220" width="18" style="2" customWidth="1"/>
    <col min="9221" max="9221" width="10.75" style="2" bestFit="1" customWidth="1"/>
    <col min="9222" max="9222" width="11.5" style="2" bestFit="1" customWidth="1"/>
    <col min="9223" max="9465" width="9" style="2"/>
    <col min="9466" max="9466" width="5.125" style="2" customWidth="1"/>
    <col min="9467" max="9467" width="6.5" style="2" customWidth="1"/>
    <col min="9468" max="9468" width="9.25" style="2" bestFit="1" customWidth="1"/>
    <col min="9469" max="9469" width="8.125" style="2" customWidth="1"/>
    <col min="9470" max="9470" width="24.75" style="2" customWidth="1"/>
    <col min="9471" max="9471" width="16.125" style="2" customWidth="1"/>
    <col min="9472" max="9472" width="7.75" style="2" customWidth="1"/>
    <col min="9473" max="9473" width="10.375" style="2" customWidth="1"/>
    <col min="9474" max="9474" width="11.125" style="2" customWidth="1"/>
    <col min="9475" max="9475" width="13.625" style="2" customWidth="1"/>
    <col min="9476" max="9476" width="18" style="2" customWidth="1"/>
    <col min="9477" max="9477" width="10.75" style="2" bestFit="1" customWidth="1"/>
    <col min="9478" max="9478" width="11.5" style="2" bestFit="1" customWidth="1"/>
    <col min="9479" max="9721" width="9" style="2"/>
    <col min="9722" max="9722" width="5.125" style="2" customWidth="1"/>
    <col min="9723" max="9723" width="6.5" style="2" customWidth="1"/>
    <col min="9724" max="9724" width="9.25" style="2" bestFit="1" customWidth="1"/>
    <col min="9725" max="9725" width="8.125" style="2" customWidth="1"/>
    <col min="9726" max="9726" width="24.75" style="2" customWidth="1"/>
    <col min="9727" max="9727" width="16.125" style="2" customWidth="1"/>
    <col min="9728" max="9728" width="7.75" style="2" customWidth="1"/>
    <col min="9729" max="9729" width="10.375" style="2" customWidth="1"/>
    <col min="9730" max="9730" width="11.125" style="2" customWidth="1"/>
    <col min="9731" max="9731" width="13.625" style="2" customWidth="1"/>
    <col min="9732" max="9732" width="18" style="2" customWidth="1"/>
    <col min="9733" max="9733" width="10.75" style="2" bestFit="1" customWidth="1"/>
    <col min="9734" max="9734" width="11.5" style="2" bestFit="1" customWidth="1"/>
    <col min="9735" max="9977" width="9" style="2"/>
    <col min="9978" max="9978" width="5.125" style="2" customWidth="1"/>
    <col min="9979" max="9979" width="6.5" style="2" customWidth="1"/>
    <col min="9980" max="9980" width="9.25" style="2" bestFit="1" customWidth="1"/>
    <col min="9981" max="9981" width="8.125" style="2" customWidth="1"/>
    <col min="9982" max="9982" width="24.75" style="2" customWidth="1"/>
    <col min="9983" max="9983" width="16.125" style="2" customWidth="1"/>
    <col min="9984" max="9984" width="7.75" style="2" customWidth="1"/>
    <col min="9985" max="9985" width="10.375" style="2" customWidth="1"/>
    <col min="9986" max="9986" width="11.125" style="2" customWidth="1"/>
    <col min="9987" max="9987" width="13.625" style="2" customWidth="1"/>
    <col min="9988" max="9988" width="18" style="2" customWidth="1"/>
    <col min="9989" max="9989" width="10.75" style="2" bestFit="1" customWidth="1"/>
    <col min="9990" max="9990" width="11.5" style="2" bestFit="1" customWidth="1"/>
    <col min="9991" max="10233" width="9" style="2"/>
    <col min="10234" max="10234" width="5.125" style="2" customWidth="1"/>
    <col min="10235" max="10235" width="6.5" style="2" customWidth="1"/>
    <col min="10236" max="10236" width="9.25" style="2" bestFit="1" customWidth="1"/>
    <col min="10237" max="10237" width="8.125" style="2" customWidth="1"/>
    <col min="10238" max="10238" width="24.75" style="2" customWidth="1"/>
    <col min="10239" max="10239" width="16.125" style="2" customWidth="1"/>
    <col min="10240" max="10240" width="7.75" style="2" customWidth="1"/>
    <col min="10241" max="10241" width="10.375" style="2" customWidth="1"/>
    <col min="10242" max="10242" width="11.125" style="2" customWidth="1"/>
    <col min="10243" max="10243" width="13.625" style="2" customWidth="1"/>
    <col min="10244" max="10244" width="18" style="2" customWidth="1"/>
    <col min="10245" max="10245" width="10.75" style="2" bestFit="1" customWidth="1"/>
    <col min="10246" max="10246" width="11.5" style="2" bestFit="1" customWidth="1"/>
    <col min="10247" max="10489" width="9" style="2"/>
    <col min="10490" max="10490" width="5.125" style="2" customWidth="1"/>
    <col min="10491" max="10491" width="6.5" style="2" customWidth="1"/>
    <col min="10492" max="10492" width="9.25" style="2" bestFit="1" customWidth="1"/>
    <col min="10493" max="10493" width="8.125" style="2" customWidth="1"/>
    <col min="10494" max="10494" width="24.75" style="2" customWidth="1"/>
    <col min="10495" max="10495" width="16.125" style="2" customWidth="1"/>
    <col min="10496" max="10496" width="7.75" style="2" customWidth="1"/>
    <col min="10497" max="10497" width="10.375" style="2" customWidth="1"/>
    <col min="10498" max="10498" width="11.125" style="2" customWidth="1"/>
    <col min="10499" max="10499" width="13.625" style="2" customWidth="1"/>
    <col min="10500" max="10500" width="18" style="2" customWidth="1"/>
    <col min="10501" max="10501" width="10.75" style="2" bestFit="1" customWidth="1"/>
    <col min="10502" max="10502" width="11.5" style="2" bestFit="1" customWidth="1"/>
    <col min="10503" max="10745" width="9" style="2"/>
    <col min="10746" max="10746" width="5.125" style="2" customWidth="1"/>
    <col min="10747" max="10747" width="6.5" style="2" customWidth="1"/>
    <col min="10748" max="10748" width="9.25" style="2" bestFit="1" customWidth="1"/>
    <col min="10749" max="10749" width="8.125" style="2" customWidth="1"/>
    <col min="10750" max="10750" width="24.75" style="2" customWidth="1"/>
    <col min="10751" max="10751" width="16.125" style="2" customWidth="1"/>
    <col min="10752" max="10752" width="7.75" style="2" customWidth="1"/>
    <col min="10753" max="10753" width="10.375" style="2" customWidth="1"/>
    <col min="10754" max="10754" width="11.125" style="2" customWidth="1"/>
    <col min="10755" max="10755" width="13.625" style="2" customWidth="1"/>
    <col min="10756" max="10756" width="18" style="2" customWidth="1"/>
    <col min="10757" max="10757" width="10.75" style="2" bestFit="1" customWidth="1"/>
    <col min="10758" max="10758" width="11.5" style="2" bestFit="1" customWidth="1"/>
    <col min="10759" max="11001" width="9" style="2"/>
    <col min="11002" max="11002" width="5.125" style="2" customWidth="1"/>
    <col min="11003" max="11003" width="6.5" style="2" customWidth="1"/>
    <col min="11004" max="11004" width="9.25" style="2" bestFit="1" customWidth="1"/>
    <col min="11005" max="11005" width="8.125" style="2" customWidth="1"/>
    <col min="11006" max="11006" width="24.75" style="2" customWidth="1"/>
    <col min="11007" max="11007" width="16.125" style="2" customWidth="1"/>
    <col min="11008" max="11008" width="7.75" style="2" customWidth="1"/>
    <col min="11009" max="11009" width="10.375" style="2" customWidth="1"/>
    <col min="11010" max="11010" width="11.125" style="2" customWidth="1"/>
    <col min="11011" max="11011" width="13.625" style="2" customWidth="1"/>
    <col min="11012" max="11012" width="18" style="2" customWidth="1"/>
    <col min="11013" max="11013" width="10.75" style="2" bestFit="1" customWidth="1"/>
    <col min="11014" max="11014" width="11.5" style="2" bestFit="1" customWidth="1"/>
    <col min="11015" max="11257" width="9" style="2"/>
    <col min="11258" max="11258" width="5.125" style="2" customWidth="1"/>
    <col min="11259" max="11259" width="6.5" style="2" customWidth="1"/>
    <col min="11260" max="11260" width="9.25" style="2" bestFit="1" customWidth="1"/>
    <col min="11261" max="11261" width="8.125" style="2" customWidth="1"/>
    <col min="11262" max="11262" width="24.75" style="2" customWidth="1"/>
    <col min="11263" max="11263" width="16.125" style="2" customWidth="1"/>
    <col min="11264" max="11264" width="7.75" style="2" customWidth="1"/>
    <col min="11265" max="11265" width="10.375" style="2" customWidth="1"/>
    <col min="11266" max="11266" width="11.125" style="2" customWidth="1"/>
    <col min="11267" max="11267" width="13.625" style="2" customWidth="1"/>
    <col min="11268" max="11268" width="18" style="2" customWidth="1"/>
    <col min="11269" max="11269" width="10.75" style="2" bestFit="1" customWidth="1"/>
    <col min="11270" max="11270" width="11.5" style="2" bestFit="1" customWidth="1"/>
    <col min="11271" max="11513" width="9" style="2"/>
    <col min="11514" max="11514" width="5.125" style="2" customWidth="1"/>
    <col min="11515" max="11515" width="6.5" style="2" customWidth="1"/>
    <col min="11516" max="11516" width="9.25" style="2" bestFit="1" customWidth="1"/>
    <col min="11517" max="11517" width="8.125" style="2" customWidth="1"/>
    <col min="11518" max="11518" width="24.75" style="2" customWidth="1"/>
    <col min="11519" max="11519" width="16.125" style="2" customWidth="1"/>
    <col min="11520" max="11520" width="7.75" style="2" customWidth="1"/>
    <col min="11521" max="11521" width="10.375" style="2" customWidth="1"/>
    <col min="11522" max="11522" width="11.125" style="2" customWidth="1"/>
    <col min="11523" max="11523" width="13.625" style="2" customWidth="1"/>
    <col min="11524" max="11524" width="18" style="2" customWidth="1"/>
    <col min="11525" max="11525" width="10.75" style="2" bestFit="1" customWidth="1"/>
    <col min="11526" max="11526" width="11.5" style="2" bestFit="1" customWidth="1"/>
    <col min="11527" max="11769" width="9" style="2"/>
    <col min="11770" max="11770" width="5.125" style="2" customWidth="1"/>
    <col min="11771" max="11771" width="6.5" style="2" customWidth="1"/>
    <col min="11772" max="11772" width="9.25" style="2" bestFit="1" customWidth="1"/>
    <col min="11773" max="11773" width="8.125" style="2" customWidth="1"/>
    <col min="11774" max="11774" width="24.75" style="2" customWidth="1"/>
    <col min="11775" max="11775" width="16.125" style="2" customWidth="1"/>
    <col min="11776" max="11776" width="7.75" style="2" customWidth="1"/>
    <col min="11777" max="11777" width="10.375" style="2" customWidth="1"/>
    <col min="11778" max="11778" width="11.125" style="2" customWidth="1"/>
    <col min="11779" max="11779" width="13.625" style="2" customWidth="1"/>
    <col min="11780" max="11780" width="18" style="2" customWidth="1"/>
    <col min="11781" max="11781" width="10.75" style="2" bestFit="1" customWidth="1"/>
    <col min="11782" max="11782" width="11.5" style="2" bestFit="1" customWidth="1"/>
    <col min="11783" max="12025" width="9" style="2"/>
    <col min="12026" max="12026" width="5.125" style="2" customWidth="1"/>
    <col min="12027" max="12027" width="6.5" style="2" customWidth="1"/>
    <col min="12028" max="12028" width="9.25" style="2" bestFit="1" customWidth="1"/>
    <col min="12029" max="12029" width="8.125" style="2" customWidth="1"/>
    <col min="12030" max="12030" width="24.75" style="2" customWidth="1"/>
    <col min="12031" max="12031" width="16.125" style="2" customWidth="1"/>
    <col min="12032" max="12032" width="7.75" style="2" customWidth="1"/>
    <col min="12033" max="12033" width="10.375" style="2" customWidth="1"/>
    <col min="12034" max="12034" width="11.125" style="2" customWidth="1"/>
    <col min="12035" max="12035" width="13.625" style="2" customWidth="1"/>
    <col min="12036" max="12036" width="18" style="2" customWidth="1"/>
    <col min="12037" max="12037" width="10.75" style="2" bestFit="1" customWidth="1"/>
    <col min="12038" max="12038" width="11.5" style="2" bestFit="1" customWidth="1"/>
    <col min="12039" max="12281" width="9" style="2"/>
    <col min="12282" max="12282" width="5.125" style="2" customWidth="1"/>
    <col min="12283" max="12283" width="6.5" style="2" customWidth="1"/>
    <col min="12284" max="12284" width="9.25" style="2" bestFit="1" customWidth="1"/>
    <col min="12285" max="12285" width="8.125" style="2" customWidth="1"/>
    <col min="12286" max="12286" width="24.75" style="2" customWidth="1"/>
    <col min="12287" max="12287" width="16.125" style="2" customWidth="1"/>
    <col min="12288" max="12288" width="7.75" style="2" customWidth="1"/>
    <col min="12289" max="12289" width="10.375" style="2" customWidth="1"/>
    <col min="12290" max="12290" width="11.125" style="2" customWidth="1"/>
    <col min="12291" max="12291" width="13.625" style="2" customWidth="1"/>
    <col min="12292" max="12292" width="18" style="2" customWidth="1"/>
    <col min="12293" max="12293" width="10.75" style="2" bestFit="1" customWidth="1"/>
    <col min="12294" max="12294" width="11.5" style="2" bestFit="1" customWidth="1"/>
    <col min="12295" max="12537" width="9" style="2"/>
    <col min="12538" max="12538" width="5.125" style="2" customWidth="1"/>
    <col min="12539" max="12539" width="6.5" style="2" customWidth="1"/>
    <col min="12540" max="12540" width="9.25" style="2" bestFit="1" customWidth="1"/>
    <col min="12541" max="12541" width="8.125" style="2" customWidth="1"/>
    <col min="12542" max="12542" width="24.75" style="2" customWidth="1"/>
    <col min="12543" max="12543" width="16.125" style="2" customWidth="1"/>
    <col min="12544" max="12544" width="7.75" style="2" customWidth="1"/>
    <col min="12545" max="12545" width="10.375" style="2" customWidth="1"/>
    <col min="12546" max="12546" width="11.125" style="2" customWidth="1"/>
    <col min="12547" max="12547" width="13.625" style="2" customWidth="1"/>
    <col min="12548" max="12548" width="18" style="2" customWidth="1"/>
    <col min="12549" max="12549" width="10.75" style="2" bestFit="1" customWidth="1"/>
    <col min="12550" max="12550" width="11.5" style="2" bestFit="1" customWidth="1"/>
    <col min="12551" max="12793" width="9" style="2"/>
    <col min="12794" max="12794" width="5.125" style="2" customWidth="1"/>
    <col min="12795" max="12795" width="6.5" style="2" customWidth="1"/>
    <col min="12796" max="12796" width="9.25" style="2" bestFit="1" customWidth="1"/>
    <col min="12797" max="12797" width="8.125" style="2" customWidth="1"/>
    <col min="12798" max="12798" width="24.75" style="2" customWidth="1"/>
    <col min="12799" max="12799" width="16.125" style="2" customWidth="1"/>
    <col min="12800" max="12800" width="7.75" style="2" customWidth="1"/>
    <col min="12801" max="12801" width="10.375" style="2" customWidth="1"/>
    <col min="12802" max="12802" width="11.125" style="2" customWidth="1"/>
    <col min="12803" max="12803" width="13.625" style="2" customWidth="1"/>
    <col min="12804" max="12804" width="18" style="2" customWidth="1"/>
    <col min="12805" max="12805" width="10.75" style="2" bestFit="1" customWidth="1"/>
    <col min="12806" max="12806" width="11.5" style="2" bestFit="1" customWidth="1"/>
    <col min="12807" max="13049" width="9" style="2"/>
    <col min="13050" max="13050" width="5.125" style="2" customWidth="1"/>
    <col min="13051" max="13051" width="6.5" style="2" customWidth="1"/>
    <col min="13052" max="13052" width="9.25" style="2" bestFit="1" customWidth="1"/>
    <col min="13053" max="13053" width="8.125" style="2" customWidth="1"/>
    <col min="13054" max="13054" width="24.75" style="2" customWidth="1"/>
    <col min="13055" max="13055" width="16.125" style="2" customWidth="1"/>
    <col min="13056" max="13056" width="7.75" style="2" customWidth="1"/>
    <col min="13057" max="13057" width="10.375" style="2" customWidth="1"/>
    <col min="13058" max="13058" width="11.125" style="2" customWidth="1"/>
    <col min="13059" max="13059" width="13.625" style="2" customWidth="1"/>
    <col min="13060" max="13060" width="18" style="2" customWidth="1"/>
    <col min="13061" max="13061" width="10.75" style="2" bestFit="1" customWidth="1"/>
    <col min="13062" max="13062" width="11.5" style="2" bestFit="1" customWidth="1"/>
    <col min="13063" max="13305" width="9" style="2"/>
    <col min="13306" max="13306" width="5.125" style="2" customWidth="1"/>
    <col min="13307" max="13307" width="6.5" style="2" customWidth="1"/>
    <col min="13308" max="13308" width="9.25" style="2" bestFit="1" customWidth="1"/>
    <col min="13309" max="13309" width="8.125" style="2" customWidth="1"/>
    <col min="13310" max="13310" width="24.75" style="2" customWidth="1"/>
    <col min="13311" max="13311" width="16.125" style="2" customWidth="1"/>
    <col min="13312" max="13312" width="7.75" style="2" customWidth="1"/>
    <col min="13313" max="13313" width="10.375" style="2" customWidth="1"/>
    <col min="13314" max="13314" width="11.125" style="2" customWidth="1"/>
    <col min="13315" max="13315" width="13.625" style="2" customWidth="1"/>
    <col min="13316" max="13316" width="18" style="2" customWidth="1"/>
    <col min="13317" max="13317" width="10.75" style="2" bestFit="1" customWidth="1"/>
    <col min="13318" max="13318" width="11.5" style="2" bestFit="1" customWidth="1"/>
    <col min="13319" max="13561" width="9" style="2"/>
    <col min="13562" max="13562" width="5.125" style="2" customWidth="1"/>
    <col min="13563" max="13563" width="6.5" style="2" customWidth="1"/>
    <col min="13564" max="13564" width="9.25" style="2" bestFit="1" customWidth="1"/>
    <col min="13565" max="13565" width="8.125" style="2" customWidth="1"/>
    <col min="13566" max="13566" width="24.75" style="2" customWidth="1"/>
    <col min="13567" max="13567" width="16.125" style="2" customWidth="1"/>
    <col min="13568" max="13568" width="7.75" style="2" customWidth="1"/>
    <col min="13569" max="13569" width="10.375" style="2" customWidth="1"/>
    <col min="13570" max="13570" width="11.125" style="2" customWidth="1"/>
    <col min="13571" max="13571" width="13.625" style="2" customWidth="1"/>
    <col min="13572" max="13572" width="18" style="2" customWidth="1"/>
    <col min="13573" max="13573" width="10.75" style="2" bestFit="1" customWidth="1"/>
    <col min="13574" max="13574" width="11.5" style="2" bestFit="1" customWidth="1"/>
    <col min="13575" max="13817" width="9" style="2"/>
    <col min="13818" max="13818" width="5.125" style="2" customWidth="1"/>
    <col min="13819" max="13819" width="6.5" style="2" customWidth="1"/>
    <col min="13820" max="13820" width="9.25" style="2" bestFit="1" customWidth="1"/>
    <col min="13821" max="13821" width="8.125" style="2" customWidth="1"/>
    <col min="13822" max="13822" width="24.75" style="2" customWidth="1"/>
    <col min="13823" max="13823" width="16.125" style="2" customWidth="1"/>
    <col min="13824" max="13824" width="7.75" style="2" customWidth="1"/>
    <col min="13825" max="13825" width="10.375" style="2" customWidth="1"/>
    <col min="13826" max="13826" width="11.125" style="2" customWidth="1"/>
    <col min="13827" max="13827" width="13.625" style="2" customWidth="1"/>
    <col min="13828" max="13828" width="18" style="2" customWidth="1"/>
    <col min="13829" max="13829" width="10.75" style="2" bestFit="1" customWidth="1"/>
    <col min="13830" max="13830" width="11.5" style="2" bestFit="1" customWidth="1"/>
    <col min="13831" max="14073" width="9" style="2"/>
    <col min="14074" max="14074" width="5.125" style="2" customWidth="1"/>
    <col min="14075" max="14075" width="6.5" style="2" customWidth="1"/>
    <col min="14076" max="14076" width="9.25" style="2" bestFit="1" customWidth="1"/>
    <col min="14077" max="14077" width="8.125" style="2" customWidth="1"/>
    <col min="14078" max="14078" width="24.75" style="2" customWidth="1"/>
    <col min="14079" max="14079" width="16.125" style="2" customWidth="1"/>
    <col min="14080" max="14080" width="7.75" style="2" customWidth="1"/>
    <col min="14081" max="14081" width="10.375" style="2" customWidth="1"/>
    <col min="14082" max="14082" width="11.125" style="2" customWidth="1"/>
    <col min="14083" max="14083" width="13.625" style="2" customWidth="1"/>
    <col min="14084" max="14084" width="18" style="2" customWidth="1"/>
    <col min="14085" max="14085" width="10.75" style="2" bestFit="1" customWidth="1"/>
    <col min="14086" max="14086" width="11.5" style="2" bestFit="1" customWidth="1"/>
    <col min="14087" max="14329" width="9" style="2"/>
    <col min="14330" max="14330" width="5.125" style="2" customWidth="1"/>
    <col min="14331" max="14331" width="6.5" style="2" customWidth="1"/>
    <col min="14332" max="14332" width="9.25" style="2" bestFit="1" customWidth="1"/>
    <col min="14333" max="14333" width="8.125" style="2" customWidth="1"/>
    <col min="14334" max="14334" width="24.75" style="2" customWidth="1"/>
    <col min="14335" max="14335" width="16.125" style="2" customWidth="1"/>
    <col min="14336" max="14336" width="7.75" style="2" customWidth="1"/>
    <col min="14337" max="14337" width="10.375" style="2" customWidth="1"/>
    <col min="14338" max="14338" width="11.125" style="2" customWidth="1"/>
    <col min="14339" max="14339" width="13.625" style="2" customWidth="1"/>
    <col min="14340" max="14340" width="18" style="2" customWidth="1"/>
    <col min="14341" max="14341" width="10.75" style="2" bestFit="1" customWidth="1"/>
    <col min="14342" max="14342" width="11.5" style="2" bestFit="1" customWidth="1"/>
    <col min="14343" max="14585" width="9" style="2"/>
    <col min="14586" max="14586" width="5.125" style="2" customWidth="1"/>
    <col min="14587" max="14587" width="6.5" style="2" customWidth="1"/>
    <col min="14588" max="14588" width="9.25" style="2" bestFit="1" customWidth="1"/>
    <col min="14589" max="14589" width="8.125" style="2" customWidth="1"/>
    <col min="14590" max="14590" width="24.75" style="2" customWidth="1"/>
    <col min="14591" max="14591" width="16.125" style="2" customWidth="1"/>
    <col min="14592" max="14592" width="7.75" style="2" customWidth="1"/>
    <col min="14593" max="14593" width="10.375" style="2" customWidth="1"/>
    <col min="14594" max="14594" width="11.125" style="2" customWidth="1"/>
    <col min="14595" max="14595" width="13.625" style="2" customWidth="1"/>
    <col min="14596" max="14596" width="18" style="2" customWidth="1"/>
    <col min="14597" max="14597" width="10.75" style="2" bestFit="1" customWidth="1"/>
    <col min="14598" max="14598" width="11.5" style="2" bestFit="1" customWidth="1"/>
    <col min="14599" max="14841" width="9" style="2"/>
    <col min="14842" max="14842" width="5.125" style="2" customWidth="1"/>
    <col min="14843" max="14843" width="6.5" style="2" customWidth="1"/>
    <col min="14844" max="14844" width="9.25" style="2" bestFit="1" customWidth="1"/>
    <col min="14845" max="14845" width="8.125" style="2" customWidth="1"/>
    <col min="14846" max="14846" width="24.75" style="2" customWidth="1"/>
    <col min="14847" max="14847" width="16.125" style="2" customWidth="1"/>
    <col min="14848" max="14848" width="7.75" style="2" customWidth="1"/>
    <col min="14849" max="14849" width="10.375" style="2" customWidth="1"/>
    <col min="14850" max="14850" width="11.125" style="2" customWidth="1"/>
    <col min="14851" max="14851" width="13.625" style="2" customWidth="1"/>
    <col min="14852" max="14852" width="18" style="2" customWidth="1"/>
    <col min="14853" max="14853" width="10.75" style="2" bestFit="1" customWidth="1"/>
    <col min="14854" max="14854" width="11.5" style="2" bestFit="1" customWidth="1"/>
    <col min="14855" max="15097" width="9" style="2"/>
    <col min="15098" max="15098" width="5.125" style="2" customWidth="1"/>
    <col min="15099" max="15099" width="6.5" style="2" customWidth="1"/>
    <col min="15100" max="15100" width="9.25" style="2" bestFit="1" customWidth="1"/>
    <col min="15101" max="15101" width="8.125" style="2" customWidth="1"/>
    <col min="15102" max="15102" width="24.75" style="2" customWidth="1"/>
    <col min="15103" max="15103" width="16.125" style="2" customWidth="1"/>
    <col min="15104" max="15104" width="7.75" style="2" customWidth="1"/>
    <col min="15105" max="15105" width="10.375" style="2" customWidth="1"/>
    <col min="15106" max="15106" width="11.125" style="2" customWidth="1"/>
    <col min="15107" max="15107" width="13.625" style="2" customWidth="1"/>
    <col min="15108" max="15108" width="18" style="2" customWidth="1"/>
    <col min="15109" max="15109" width="10.75" style="2" bestFit="1" customWidth="1"/>
    <col min="15110" max="15110" width="11.5" style="2" bestFit="1" customWidth="1"/>
    <col min="15111" max="15353" width="9" style="2"/>
    <col min="15354" max="15354" width="5.125" style="2" customWidth="1"/>
    <col min="15355" max="15355" width="6.5" style="2" customWidth="1"/>
    <col min="15356" max="15356" width="9.25" style="2" bestFit="1" customWidth="1"/>
    <col min="15357" max="15357" width="8.125" style="2" customWidth="1"/>
    <col min="15358" max="15358" width="24.75" style="2" customWidth="1"/>
    <col min="15359" max="15359" width="16.125" style="2" customWidth="1"/>
    <col min="15360" max="15360" width="7.75" style="2" customWidth="1"/>
    <col min="15361" max="15361" width="10.375" style="2" customWidth="1"/>
    <col min="15362" max="15362" width="11.125" style="2" customWidth="1"/>
    <col min="15363" max="15363" width="13.625" style="2" customWidth="1"/>
    <col min="15364" max="15364" width="18" style="2" customWidth="1"/>
    <col min="15365" max="15365" width="10.75" style="2" bestFit="1" customWidth="1"/>
    <col min="15366" max="15366" width="11.5" style="2" bestFit="1" customWidth="1"/>
    <col min="15367" max="15609" width="9" style="2"/>
    <col min="15610" max="15610" width="5.125" style="2" customWidth="1"/>
    <col min="15611" max="15611" width="6.5" style="2" customWidth="1"/>
    <col min="15612" max="15612" width="9.25" style="2" bestFit="1" customWidth="1"/>
    <col min="15613" max="15613" width="8.125" style="2" customWidth="1"/>
    <col min="15614" max="15614" width="24.75" style="2" customWidth="1"/>
    <col min="15615" max="15615" width="16.125" style="2" customWidth="1"/>
    <col min="15616" max="15616" width="7.75" style="2" customWidth="1"/>
    <col min="15617" max="15617" width="10.375" style="2" customWidth="1"/>
    <col min="15618" max="15618" width="11.125" style="2" customWidth="1"/>
    <col min="15619" max="15619" width="13.625" style="2" customWidth="1"/>
    <col min="15620" max="15620" width="18" style="2" customWidth="1"/>
    <col min="15621" max="15621" width="10.75" style="2" bestFit="1" customWidth="1"/>
    <col min="15622" max="15622" width="11.5" style="2" bestFit="1" customWidth="1"/>
    <col min="15623" max="15865" width="9" style="2"/>
    <col min="15866" max="15866" width="5.125" style="2" customWidth="1"/>
    <col min="15867" max="15867" width="6.5" style="2" customWidth="1"/>
    <col min="15868" max="15868" width="9.25" style="2" bestFit="1" customWidth="1"/>
    <col min="15869" max="15869" width="8.125" style="2" customWidth="1"/>
    <col min="15870" max="15870" width="24.75" style="2" customWidth="1"/>
    <col min="15871" max="15871" width="16.125" style="2" customWidth="1"/>
    <col min="15872" max="15872" width="7.75" style="2" customWidth="1"/>
    <col min="15873" max="15873" width="10.375" style="2" customWidth="1"/>
    <col min="15874" max="15874" width="11.125" style="2" customWidth="1"/>
    <col min="15875" max="15875" width="13.625" style="2" customWidth="1"/>
    <col min="15876" max="15876" width="18" style="2" customWidth="1"/>
    <col min="15877" max="15877" width="10.75" style="2" bestFit="1" customWidth="1"/>
    <col min="15878" max="15878" width="11.5" style="2" bestFit="1" customWidth="1"/>
    <col min="15879" max="16121" width="9" style="2"/>
    <col min="16122" max="16122" width="5.125" style="2" customWidth="1"/>
    <col min="16123" max="16123" width="6.5" style="2" customWidth="1"/>
    <col min="16124" max="16124" width="9.25" style="2" bestFit="1" customWidth="1"/>
    <col min="16125" max="16125" width="8.125" style="2" customWidth="1"/>
    <col min="16126" max="16126" width="24.75" style="2" customWidth="1"/>
    <col min="16127" max="16127" width="16.125" style="2" customWidth="1"/>
    <col min="16128" max="16128" width="7.75" style="2" customWidth="1"/>
    <col min="16129" max="16129" width="10.375" style="2" customWidth="1"/>
    <col min="16130" max="16130" width="11.125" style="2" customWidth="1"/>
    <col min="16131" max="16131" width="13.625" style="2" customWidth="1"/>
    <col min="16132" max="16132" width="18" style="2" customWidth="1"/>
    <col min="16133" max="16133" width="10.75" style="2" bestFit="1" customWidth="1"/>
    <col min="16134" max="16134" width="11.5" style="2" bestFit="1" customWidth="1"/>
    <col min="16135" max="16384" width="9" style="2"/>
  </cols>
  <sheetData>
    <row r="1" spans="1:16" s="319" customFormat="1" ht="33" customHeight="1">
      <c r="A1" s="356" t="s">
        <v>1129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6" s="4" customFormat="1" ht="13.5">
      <c r="B2" s="251"/>
      <c r="C2" s="320"/>
      <c r="D2" s="253"/>
      <c r="G2" s="279"/>
      <c r="H2" s="26"/>
    </row>
    <row r="3" spans="1:16" s="4" customFormat="1" ht="13.5" customHeight="1">
      <c r="A3" s="25"/>
      <c r="B3" s="22"/>
      <c r="C3" s="300"/>
      <c r="D3" s="23"/>
      <c r="E3" s="25"/>
      <c r="F3" s="25"/>
      <c r="G3" s="281"/>
      <c r="H3" s="26"/>
      <c r="I3" s="27"/>
      <c r="J3" s="115" t="s">
        <v>0</v>
      </c>
    </row>
    <row r="4" spans="1:16" ht="25.5" customHeight="1">
      <c r="A4" s="29" t="s">
        <v>829</v>
      </c>
      <c r="B4" s="30" t="s">
        <v>386</v>
      </c>
      <c r="C4" s="200" t="s">
        <v>387</v>
      </c>
      <c r="D4" s="31" t="s">
        <v>388</v>
      </c>
      <c r="E4" s="31" t="s">
        <v>389</v>
      </c>
      <c r="F4" s="32" t="s">
        <v>390</v>
      </c>
      <c r="G4" s="33" t="s">
        <v>391</v>
      </c>
      <c r="H4" s="11" t="s">
        <v>830</v>
      </c>
      <c r="I4" s="34" t="s">
        <v>393</v>
      </c>
      <c r="J4" s="29" t="s">
        <v>394</v>
      </c>
    </row>
    <row r="5" spans="1:16" ht="18.75" customHeight="1">
      <c r="A5" s="360" t="s">
        <v>897</v>
      </c>
      <c r="B5" s="57">
        <v>1</v>
      </c>
      <c r="C5" s="72" t="s">
        <v>831</v>
      </c>
      <c r="D5" s="67" t="s">
        <v>832</v>
      </c>
      <c r="E5" s="60" t="s">
        <v>833</v>
      </c>
      <c r="F5" s="201" t="s">
        <v>834</v>
      </c>
      <c r="G5" s="113">
        <v>15</v>
      </c>
      <c r="H5" s="321"/>
      <c r="I5" s="41">
        <f t="shared" ref="I5:I26" si="0">G5*H5</f>
        <v>0</v>
      </c>
      <c r="J5" s="42" t="s">
        <v>835</v>
      </c>
    </row>
    <row r="6" spans="1:16" ht="18.75" customHeight="1">
      <c r="A6" s="361"/>
      <c r="B6" s="57">
        <v>2</v>
      </c>
      <c r="C6" s="72" t="s">
        <v>836</v>
      </c>
      <c r="D6" s="67" t="s">
        <v>837</v>
      </c>
      <c r="E6" s="60" t="s">
        <v>838</v>
      </c>
      <c r="F6" s="201" t="s">
        <v>612</v>
      </c>
      <c r="G6" s="113">
        <v>100</v>
      </c>
      <c r="H6" s="321"/>
      <c r="I6" s="41">
        <f t="shared" si="0"/>
        <v>0</v>
      </c>
      <c r="J6" s="42" t="s">
        <v>835</v>
      </c>
    </row>
    <row r="7" spans="1:16" ht="18.75" customHeight="1">
      <c r="A7" s="361"/>
      <c r="B7" s="57">
        <v>3</v>
      </c>
      <c r="C7" s="72" t="s">
        <v>839</v>
      </c>
      <c r="D7" s="67" t="s">
        <v>840</v>
      </c>
      <c r="E7" s="60" t="s">
        <v>841</v>
      </c>
      <c r="F7" s="201" t="s">
        <v>673</v>
      </c>
      <c r="G7" s="113">
        <v>10</v>
      </c>
      <c r="H7" s="321"/>
      <c r="I7" s="41">
        <f t="shared" si="0"/>
        <v>0</v>
      </c>
      <c r="J7" s="42" t="s">
        <v>835</v>
      </c>
    </row>
    <row r="8" spans="1:16" ht="18.75" customHeight="1">
      <c r="A8" s="361"/>
      <c r="B8" s="57">
        <v>4</v>
      </c>
      <c r="C8" s="148" t="s">
        <v>842</v>
      </c>
      <c r="D8" s="67" t="s">
        <v>843</v>
      </c>
      <c r="E8" s="68" t="s">
        <v>844</v>
      </c>
      <c r="F8" s="35" t="s">
        <v>650</v>
      </c>
      <c r="G8" s="114">
        <v>7000</v>
      </c>
      <c r="H8" s="321"/>
      <c r="I8" s="41">
        <f t="shared" si="0"/>
        <v>0</v>
      </c>
      <c r="J8" s="65" t="s">
        <v>845</v>
      </c>
    </row>
    <row r="9" spans="1:16" ht="18.75" customHeight="1">
      <c r="A9" s="361"/>
      <c r="B9" s="57">
        <v>5</v>
      </c>
      <c r="C9" s="148" t="s">
        <v>846</v>
      </c>
      <c r="D9" s="67" t="s">
        <v>847</v>
      </c>
      <c r="E9" s="68" t="s">
        <v>848</v>
      </c>
      <c r="F9" s="35" t="s">
        <v>650</v>
      </c>
      <c r="G9" s="114">
        <v>7000</v>
      </c>
      <c r="H9" s="321"/>
      <c r="I9" s="41">
        <f t="shared" si="0"/>
        <v>0</v>
      </c>
      <c r="J9" s="65" t="s">
        <v>845</v>
      </c>
    </row>
    <row r="10" spans="1:16" ht="18.75" customHeight="1">
      <c r="A10" s="361"/>
      <c r="B10" s="57">
        <v>6</v>
      </c>
      <c r="C10" s="148" t="s">
        <v>849</v>
      </c>
      <c r="D10" s="67" t="s">
        <v>850</v>
      </c>
      <c r="E10" s="68" t="s">
        <v>851</v>
      </c>
      <c r="F10" s="35" t="s">
        <v>612</v>
      </c>
      <c r="G10" s="114">
        <v>6000</v>
      </c>
      <c r="H10" s="321"/>
      <c r="I10" s="41">
        <f t="shared" si="0"/>
        <v>0</v>
      </c>
      <c r="J10" s="65" t="s">
        <v>845</v>
      </c>
    </row>
    <row r="11" spans="1:16" ht="18.75" customHeight="1">
      <c r="A11" s="361"/>
      <c r="B11" s="57">
        <v>7</v>
      </c>
      <c r="C11" s="148" t="s">
        <v>852</v>
      </c>
      <c r="D11" s="67" t="s">
        <v>853</v>
      </c>
      <c r="E11" s="68" t="s">
        <v>854</v>
      </c>
      <c r="F11" s="35" t="s">
        <v>770</v>
      </c>
      <c r="G11" s="114">
        <v>200</v>
      </c>
      <c r="H11" s="321"/>
      <c r="I11" s="41">
        <f t="shared" si="0"/>
        <v>0</v>
      </c>
      <c r="J11" s="65" t="s">
        <v>845</v>
      </c>
      <c r="K11" s="153"/>
      <c r="L11" s="153"/>
      <c r="M11" s="153"/>
      <c r="N11" s="153"/>
      <c r="O11" s="153"/>
      <c r="P11" s="153"/>
    </row>
    <row r="12" spans="1:16" ht="18.75" customHeight="1">
      <c r="A12" s="361"/>
      <c r="B12" s="57">
        <v>8</v>
      </c>
      <c r="C12" s="148" t="s">
        <v>855</v>
      </c>
      <c r="D12" s="67" t="s">
        <v>856</v>
      </c>
      <c r="E12" s="68" t="s">
        <v>857</v>
      </c>
      <c r="F12" s="35" t="s">
        <v>703</v>
      </c>
      <c r="G12" s="114">
        <v>18000</v>
      </c>
      <c r="H12" s="321"/>
      <c r="I12" s="41">
        <f t="shared" si="0"/>
        <v>0</v>
      </c>
      <c r="J12" s="65" t="s">
        <v>845</v>
      </c>
      <c r="K12" s="153"/>
      <c r="L12" s="153"/>
      <c r="M12" s="153"/>
      <c r="N12" s="153"/>
      <c r="O12" s="153"/>
      <c r="P12" s="153"/>
    </row>
    <row r="13" spans="1:16" ht="18.75" customHeight="1">
      <c r="A13" s="361"/>
      <c r="B13" s="57">
        <v>9</v>
      </c>
      <c r="C13" s="148" t="s">
        <v>858</v>
      </c>
      <c r="D13" s="67" t="s">
        <v>977</v>
      </c>
      <c r="E13" s="68" t="s">
        <v>859</v>
      </c>
      <c r="F13" s="35" t="s">
        <v>703</v>
      </c>
      <c r="G13" s="114">
        <v>960</v>
      </c>
      <c r="H13" s="321"/>
      <c r="I13" s="41">
        <f t="shared" si="0"/>
        <v>0</v>
      </c>
      <c r="J13" s="65" t="s">
        <v>845</v>
      </c>
      <c r="K13" s="153"/>
      <c r="L13" s="153"/>
      <c r="M13" s="153"/>
      <c r="N13" s="153"/>
      <c r="O13" s="153"/>
      <c r="P13" s="153"/>
    </row>
    <row r="14" spans="1:16" ht="18.75" customHeight="1">
      <c r="A14" s="361"/>
      <c r="B14" s="57">
        <v>10</v>
      </c>
      <c r="C14" s="72" t="s">
        <v>860</v>
      </c>
      <c r="D14" s="67" t="s">
        <v>861</v>
      </c>
      <c r="E14" s="68" t="s">
        <v>862</v>
      </c>
      <c r="F14" s="35" t="s">
        <v>703</v>
      </c>
      <c r="G14" s="114">
        <v>100</v>
      </c>
      <c r="H14" s="321"/>
      <c r="I14" s="41">
        <f t="shared" si="0"/>
        <v>0</v>
      </c>
      <c r="J14" s="65" t="s">
        <v>845</v>
      </c>
      <c r="K14" s="153"/>
      <c r="L14" s="153"/>
      <c r="M14" s="153"/>
      <c r="N14" s="153"/>
      <c r="O14" s="153"/>
      <c r="P14" s="153"/>
    </row>
    <row r="15" spans="1:16" ht="18.75" customHeight="1">
      <c r="A15" s="361"/>
      <c r="B15" s="57">
        <v>11</v>
      </c>
      <c r="C15" s="148" t="s">
        <v>863</v>
      </c>
      <c r="D15" s="67" t="s">
        <v>864</v>
      </c>
      <c r="E15" s="68" t="s">
        <v>865</v>
      </c>
      <c r="F15" s="35" t="s">
        <v>703</v>
      </c>
      <c r="G15" s="114">
        <v>10</v>
      </c>
      <c r="H15" s="321"/>
      <c r="I15" s="41">
        <f t="shared" si="0"/>
        <v>0</v>
      </c>
      <c r="J15" s="65" t="s">
        <v>845</v>
      </c>
      <c r="K15" s="153"/>
      <c r="L15" s="153"/>
      <c r="M15" s="153"/>
      <c r="N15" s="153"/>
      <c r="O15" s="153"/>
      <c r="P15" s="153"/>
    </row>
    <row r="16" spans="1:16" ht="18.75" customHeight="1">
      <c r="A16" s="361"/>
      <c r="B16" s="57">
        <v>12</v>
      </c>
      <c r="C16" s="148" t="s">
        <v>866</v>
      </c>
      <c r="D16" s="67" t="s">
        <v>867</v>
      </c>
      <c r="E16" s="68" t="s">
        <v>865</v>
      </c>
      <c r="F16" s="35" t="s">
        <v>703</v>
      </c>
      <c r="G16" s="114">
        <v>120</v>
      </c>
      <c r="H16" s="321"/>
      <c r="I16" s="41">
        <f t="shared" si="0"/>
        <v>0</v>
      </c>
      <c r="J16" s="65" t="s">
        <v>845</v>
      </c>
    </row>
    <row r="17" spans="1:16" ht="18.75" customHeight="1">
      <c r="A17" s="361"/>
      <c r="B17" s="57">
        <v>13</v>
      </c>
      <c r="C17" s="148" t="s">
        <v>868</v>
      </c>
      <c r="D17" s="67" t="s">
        <v>869</v>
      </c>
      <c r="E17" s="68" t="s">
        <v>865</v>
      </c>
      <c r="F17" s="35" t="s">
        <v>703</v>
      </c>
      <c r="G17" s="114">
        <v>120</v>
      </c>
      <c r="H17" s="321"/>
      <c r="I17" s="41">
        <f t="shared" si="0"/>
        <v>0</v>
      </c>
      <c r="J17" s="65" t="s">
        <v>845</v>
      </c>
    </row>
    <row r="18" spans="1:16" ht="18.75" customHeight="1">
      <c r="A18" s="361"/>
      <c r="B18" s="57">
        <v>14</v>
      </c>
      <c r="C18" s="148" t="s">
        <v>870</v>
      </c>
      <c r="D18" s="202" t="s">
        <v>871</v>
      </c>
      <c r="E18" s="60" t="s">
        <v>872</v>
      </c>
      <c r="F18" s="57" t="s">
        <v>873</v>
      </c>
      <c r="G18" s="63">
        <v>130</v>
      </c>
      <c r="H18" s="321"/>
      <c r="I18" s="41">
        <f t="shared" si="0"/>
        <v>0</v>
      </c>
      <c r="J18" s="65" t="s">
        <v>845</v>
      </c>
      <c r="K18" s="153"/>
      <c r="L18" s="153"/>
      <c r="M18" s="153"/>
      <c r="N18" s="153"/>
      <c r="O18" s="153"/>
      <c r="P18" s="153"/>
    </row>
    <row r="19" spans="1:16" ht="18.75" customHeight="1">
      <c r="A19" s="361"/>
      <c r="B19" s="57">
        <v>15</v>
      </c>
      <c r="C19" s="148" t="s">
        <v>874</v>
      </c>
      <c r="D19" s="202" t="s">
        <v>875</v>
      </c>
      <c r="E19" s="60" t="s">
        <v>876</v>
      </c>
      <c r="F19" s="61" t="s">
        <v>380</v>
      </c>
      <c r="G19" s="63">
        <v>5</v>
      </c>
      <c r="H19" s="321"/>
      <c r="I19" s="41">
        <f t="shared" si="0"/>
        <v>0</v>
      </c>
      <c r="J19" s="65" t="s">
        <v>877</v>
      </c>
    </row>
    <row r="20" spans="1:16" ht="18.75" customHeight="1">
      <c r="A20" s="361"/>
      <c r="B20" s="57">
        <v>16</v>
      </c>
      <c r="C20" s="71" t="s">
        <v>888</v>
      </c>
      <c r="D20" s="197" t="s">
        <v>889</v>
      </c>
      <c r="E20" s="198" t="s">
        <v>887</v>
      </c>
      <c r="F20" s="199" t="s">
        <v>612</v>
      </c>
      <c r="G20" s="113">
        <v>50</v>
      </c>
      <c r="H20" s="321"/>
      <c r="I20" s="41">
        <f t="shared" si="0"/>
        <v>0</v>
      </c>
      <c r="J20" s="42"/>
    </row>
    <row r="21" spans="1:16" ht="18.75" customHeight="1">
      <c r="A21" s="361"/>
      <c r="B21" s="57">
        <v>17</v>
      </c>
      <c r="C21" s="148" t="s">
        <v>879</v>
      </c>
      <c r="D21" s="197" t="s">
        <v>880</v>
      </c>
      <c r="E21" s="198" t="s">
        <v>881</v>
      </c>
      <c r="F21" s="199" t="s">
        <v>650</v>
      </c>
      <c r="G21" s="113">
        <v>50</v>
      </c>
      <c r="H21" s="321"/>
      <c r="I21" s="41">
        <f t="shared" si="0"/>
        <v>0</v>
      </c>
      <c r="J21" s="42" t="s">
        <v>878</v>
      </c>
    </row>
    <row r="22" spans="1:16" ht="18.75" customHeight="1">
      <c r="A22" s="361"/>
      <c r="B22" s="57">
        <v>18</v>
      </c>
      <c r="C22" s="148" t="s">
        <v>882</v>
      </c>
      <c r="D22" s="197" t="s">
        <v>883</v>
      </c>
      <c r="E22" s="198" t="s">
        <v>884</v>
      </c>
      <c r="F22" s="199" t="s">
        <v>612</v>
      </c>
      <c r="G22" s="113">
        <v>25</v>
      </c>
      <c r="H22" s="321"/>
      <c r="I22" s="41">
        <f t="shared" si="0"/>
        <v>0</v>
      </c>
      <c r="J22" s="42" t="s">
        <v>878</v>
      </c>
    </row>
    <row r="23" spans="1:16" ht="18.75" customHeight="1">
      <c r="A23" s="361"/>
      <c r="B23" s="57">
        <v>19</v>
      </c>
      <c r="C23" s="148" t="s">
        <v>885</v>
      </c>
      <c r="D23" s="197" t="s">
        <v>886</v>
      </c>
      <c r="E23" s="198" t="s">
        <v>887</v>
      </c>
      <c r="F23" s="199" t="s">
        <v>612</v>
      </c>
      <c r="G23" s="113">
        <v>10</v>
      </c>
      <c r="H23" s="321"/>
      <c r="I23" s="41">
        <f t="shared" si="0"/>
        <v>0</v>
      </c>
      <c r="J23" s="42" t="s">
        <v>878</v>
      </c>
    </row>
    <row r="24" spans="1:16" ht="18.75" customHeight="1">
      <c r="A24" s="361"/>
      <c r="B24" s="57">
        <v>20</v>
      </c>
      <c r="C24" s="72" t="s">
        <v>890</v>
      </c>
      <c r="D24" s="197" t="s">
        <v>891</v>
      </c>
      <c r="E24" s="198" t="s">
        <v>892</v>
      </c>
      <c r="F24" s="199" t="s">
        <v>612</v>
      </c>
      <c r="G24" s="113">
        <v>50</v>
      </c>
      <c r="H24" s="321"/>
      <c r="I24" s="41">
        <f t="shared" si="0"/>
        <v>0</v>
      </c>
      <c r="J24" s="42" t="s">
        <v>878</v>
      </c>
    </row>
    <row r="25" spans="1:16" ht="16.5">
      <c r="A25" s="361"/>
      <c r="B25" s="57">
        <v>21</v>
      </c>
      <c r="C25" s="72" t="s">
        <v>893</v>
      </c>
      <c r="D25" s="197" t="s">
        <v>894</v>
      </c>
      <c r="E25" s="198" t="s">
        <v>884</v>
      </c>
      <c r="F25" s="199" t="s">
        <v>612</v>
      </c>
      <c r="G25" s="113">
        <v>25</v>
      </c>
      <c r="H25" s="322"/>
      <c r="I25" s="41">
        <f t="shared" si="0"/>
        <v>0</v>
      </c>
      <c r="J25" s="42" t="s">
        <v>878</v>
      </c>
    </row>
    <row r="26" spans="1:16" ht="18.75" customHeight="1">
      <c r="A26" s="362"/>
      <c r="B26" s="57">
        <v>22</v>
      </c>
      <c r="C26" s="72" t="s">
        <v>895</v>
      </c>
      <c r="D26" s="197" t="s">
        <v>896</v>
      </c>
      <c r="E26" s="198" t="s">
        <v>884</v>
      </c>
      <c r="F26" s="199" t="s">
        <v>612</v>
      </c>
      <c r="G26" s="113">
        <v>25</v>
      </c>
      <c r="H26" s="322"/>
      <c r="I26" s="41">
        <f t="shared" si="0"/>
        <v>0</v>
      </c>
      <c r="J26" s="42" t="s">
        <v>878</v>
      </c>
    </row>
    <row r="27" spans="1:16" s="249" customFormat="1" ht="24.75" customHeight="1">
      <c r="A27" s="284"/>
      <c r="B27" s="193"/>
      <c r="C27" s="194"/>
      <c r="D27" s="195"/>
      <c r="E27" s="323"/>
      <c r="F27" s="323"/>
      <c r="G27" s="324"/>
      <c r="H27" s="193" t="s">
        <v>140</v>
      </c>
      <c r="I27" s="196">
        <f>SUM(I5:I26)</f>
        <v>0</v>
      </c>
      <c r="J27" s="20"/>
    </row>
    <row r="28" spans="1:16" s="249" customFormat="1">
      <c r="A28" s="244"/>
      <c r="B28" s="245"/>
      <c r="C28" s="325"/>
      <c r="D28" s="288"/>
      <c r="E28" s="153"/>
      <c r="F28" s="153"/>
      <c r="G28" s="289"/>
      <c r="H28" s="290"/>
      <c r="I28" s="291"/>
      <c r="J28" s="248"/>
    </row>
    <row r="29" spans="1:16" ht="16.5">
      <c r="A29" s="351" t="s">
        <v>1121</v>
      </c>
      <c r="B29" s="352"/>
      <c r="C29" s="353"/>
      <c r="D29" s="353"/>
      <c r="E29" s="353"/>
      <c r="F29" s="205"/>
      <c r="G29" s="292"/>
      <c r="H29" s="269"/>
      <c r="I29" s="270"/>
      <c r="J29" s="271"/>
    </row>
    <row r="30" spans="1:16" s="249" customFormat="1" ht="16.5">
      <c r="A30" s="368" t="s">
        <v>1124</v>
      </c>
      <c r="B30" s="354"/>
      <c r="C30" s="353"/>
      <c r="D30" s="353"/>
      <c r="E30" s="353"/>
      <c r="F30" s="353"/>
      <c r="G30" s="4"/>
      <c r="H30" s="348"/>
      <c r="I30" s="248"/>
      <c r="J30" s="248"/>
    </row>
    <row r="31" spans="1:16" s="249" customFormat="1" ht="16.5">
      <c r="A31" s="352"/>
      <c r="B31" s="355" t="s">
        <v>1122</v>
      </c>
      <c r="C31" s="353"/>
      <c r="D31" s="353"/>
      <c r="E31" s="353"/>
      <c r="F31" s="153"/>
      <c r="G31" s="289"/>
      <c r="H31" s="273"/>
      <c r="I31" s="153"/>
      <c r="J31" s="248"/>
    </row>
    <row r="32" spans="1:16" s="249" customFormat="1">
      <c r="A32" s="244"/>
      <c r="B32" s="245"/>
      <c r="C32" s="306"/>
      <c r="D32" s="246"/>
      <c r="E32" s="153"/>
      <c r="F32" s="153"/>
      <c r="G32" s="289"/>
      <c r="H32" s="273"/>
      <c r="I32" s="153"/>
      <c r="J32" s="248"/>
    </row>
    <row r="33" spans="1:10" s="249" customFormat="1">
      <c r="A33" s="244"/>
      <c r="B33" s="245"/>
      <c r="C33" s="306"/>
      <c r="D33" s="246"/>
      <c r="E33" s="153"/>
      <c r="F33" s="153"/>
      <c r="G33" s="289"/>
      <c r="H33" s="273"/>
      <c r="I33" s="153"/>
      <c r="J33" s="248"/>
    </row>
    <row r="34" spans="1:10" s="249" customFormat="1">
      <c r="A34" s="244"/>
      <c r="B34" s="245"/>
      <c r="C34" s="306"/>
      <c r="D34" s="246"/>
      <c r="E34" s="153"/>
      <c r="F34" s="153"/>
      <c r="G34" s="289"/>
      <c r="H34" s="273"/>
      <c r="I34" s="153"/>
      <c r="J34" s="248"/>
    </row>
    <row r="35" spans="1:10" s="249" customFormat="1">
      <c r="A35" s="244"/>
      <c r="B35" s="245"/>
      <c r="C35" s="306"/>
      <c r="D35" s="246"/>
      <c r="E35" s="153"/>
      <c r="F35" s="153"/>
      <c r="G35" s="289"/>
      <c r="H35" s="273"/>
      <c r="I35" s="153"/>
      <c r="J35" s="248"/>
    </row>
    <row r="36" spans="1:10" s="249" customFormat="1">
      <c r="A36" s="244"/>
      <c r="B36" s="245"/>
      <c r="C36" s="306"/>
      <c r="D36" s="246"/>
      <c r="E36" s="153"/>
      <c r="F36" s="153"/>
      <c r="G36" s="289"/>
      <c r="H36" s="273"/>
      <c r="I36" s="153"/>
      <c r="J36" s="248"/>
    </row>
    <row r="37" spans="1:10" s="249" customFormat="1">
      <c r="A37" s="244"/>
      <c r="B37" s="245"/>
      <c r="C37" s="306"/>
      <c r="D37" s="246"/>
      <c r="E37" s="153"/>
      <c r="F37" s="153"/>
      <c r="G37" s="289"/>
      <c r="H37" s="273"/>
      <c r="I37" s="153"/>
      <c r="J37" s="248"/>
    </row>
    <row r="38" spans="1:10" s="249" customFormat="1">
      <c r="A38" s="244"/>
      <c r="B38" s="245"/>
      <c r="C38" s="306"/>
      <c r="D38" s="246"/>
      <c r="E38" s="153"/>
      <c r="F38" s="153"/>
      <c r="G38" s="289"/>
      <c r="H38" s="273"/>
      <c r="I38" s="153"/>
      <c r="J38" s="248"/>
    </row>
    <row r="39" spans="1:10" s="249" customFormat="1">
      <c r="A39" s="244"/>
      <c r="B39" s="245"/>
      <c r="C39" s="306"/>
      <c r="D39" s="246"/>
      <c r="E39" s="153"/>
      <c r="F39" s="153"/>
      <c r="G39" s="289"/>
      <c r="H39" s="273"/>
      <c r="I39" s="153"/>
      <c r="J39" s="248"/>
    </row>
    <row r="40" spans="1:10" s="249" customFormat="1">
      <c r="A40" s="244"/>
      <c r="B40" s="245"/>
      <c r="C40" s="306"/>
      <c r="D40" s="246"/>
      <c r="E40" s="153"/>
      <c r="F40" s="153"/>
      <c r="G40" s="289"/>
      <c r="H40" s="273"/>
      <c r="I40" s="153"/>
      <c r="J40" s="248"/>
    </row>
    <row r="41" spans="1:10" s="249" customFormat="1">
      <c r="A41" s="244"/>
      <c r="B41" s="245"/>
      <c r="C41" s="306"/>
      <c r="D41" s="246"/>
      <c r="E41" s="153"/>
      <c r="F41" s="153"/>
      <c r="G41" s="289"/>
      <c r="H41" s="273"/>
      <c r="I41" s="153"/>
      <c r="J41" s="248"/>
    </row>
    <row r="42" spans="1:10" s="249" customFormat="1">
      <c r="A42" s="244"/>
      <c r="B42" s="245"/>
      <c r="C42" s="306"/>
      <c r="D42" s="246"/>
      <c r="E42" s="153"/>
      <c r="F42" s="153"/>
      <c r="G42" s="289"/>
      <c r="H42" s="273"/>
      <c r="I42" s="153"/>
      <c r="J42" s="248"/>
    </row>
    <row r="43" spans="1:10" s="249" customFormat="1">
      <c r="A43" s="244"/>
      <c r="B43" s="245"/>
      <c r="C43" s="306"/>
      <c r="D43" s="246"/>
      <c r="E43" s="153"/>
      <c r="F43" s="153"/>
      <c r="G43" s="289"/>
      <c r="H43" s="273"/>
      <c r="I43" s="153"/>
      <c r="J43" s="248"/>
    </row>
    <row r="44" spans="1:10" s="249" customFormat="1">
      <c r="A44" s="244"/>
      <c r="B44" s="245"/>
      <c r="C44" s="306"/>
      <c r="D44" s="246"/>
      <c r="E44" s="153"/>
      <c r="F44" s="153"/>
      <c r="G44" s="289"/>
      <c r="H44" s="273"/>
      <c r="I44" s="153"/>
      <c r="J44" s="248"/>
    </row>
    <row r="45" spans="1:10" s="249" customFormat="1">
      <c r="A45" s="244"/>
      <c r="B45" s="245"/>
      <c r="C45" s="306"/>
      <c r="D45" s="246"/>
      <c r="E45" s="153"/>
      <c r="F45" s="153"/>
      <c r="G45" s="289"/>
      <c r="H45" s="273"/>
      <c r="I45" s="153"/>
      <c r="J45" s="248"/>
    </row>
    <row r="46" spans="1:10" s="249" customFormat="1">
      <c r="A46" s="244"/>
      <c r="B46" s="245"/>
      <c r="C46" s="306"/>
      <c r="D46" s="246"/>
      <c r="E46" s="153"/>
      <c r="F46" s="153"/>
      <c r="G46" s="289"/>
      <c r="H46" s="273"/>
      <c r="I46" s="153"/>
      <c r="J46" s="248"/>
    </row>
    <row r="47" spans="1:10" s="249" customFormat="1">
      <c r="A47" s="244"/>
      <c r="B47" s="245"/>
      <c r="C47" s="306"/>
      <c r="D47" s="246"/>
      <c r="E47" s="153"/>
      <c r="F47" s="153"/>
      <c r="G47" s="289"/>
      <c r="H47" s="273"/>
      <c r="I47" s="153"/>
      <c r="J47" s="248"/>
    </row>
    <row r="48" spans="1:10" s="249" customFormat="1">
      <c r="A48" s="244"/>
      <c r="B48" s="245"/>
      <c r="C48" s="306"/>
      <c r="D48" s="246"/>
      <c r="E48" s="153"/>
      <c r="F48" s="153"/>
      <c r="G48" s="289"/>
      <c r="H48" s="273"/>
      <c r="I48" s="153"/>
      <c r="J48" s="248"/>
    </row>
    <row r="49" spans="1:10" s="249" customFormat="1">
      <c r="A49" s="244"/>
      <c r="B49" s="245"/>
      <c r="C49" s="306"/>
      <c r="D49" s="246"/>
      <c r="E49" s="153"/>
      <c r="F49" s="153"/>
      <c r="G49" s="289"/>
      <c r="H49" s="273"/>
      <c r="I49" s="153"/>
      <c r="J49" s="248"/>
    </row>
    <row r="50" spans="1:10" s="249" customFormat="1">
      <c r="A50" s="244"/>
      <c r="B50" s="245"/>
      <c r="C50" s="306"/>
      <c r="D50" s="246"/>
      <c r="E50" s="153"/>
      <c r="F50" s="153"/>
      <c r="G50" s="289"/>
      <c r="H50" s="273"/>
      <c r="I50" s="153"/>
      <c r="J50" s="248"/>
    </row>
    <row r="51" spans="1:10" s="249" customFormat="1">
      <c r="A51" s="244"/>
      <c r="B51" s="245"/>
      <c r="C51" s="306"/>
      <c r="D51" s="246"/>
      <c r="E51" s="153"/>
      <c r="F51" s="153"/>
      <c r="G51" s="289"/>
      <c r="H51" s="273"/>
      <c r="I51" s="153"/>
      <c r="J51" s="248"/>
    </row>
    <row r="52" spans="1:10" s="249" customFormat="1">
      <c r="A52" s="244"/>
      <c r="B52" s="245"/>
      <c r="C52" s="306"/>
      <c r="D52" s="246"/>
      <c r="E52" s="153"/>
      <c r="F52" s="153"/>
      <c r="G52" s="289"/>
      <c r="H52" s="273"/>
      <c r="I52" s="153"/>
      <c r="J52" s="248"/>
    </row>
    <row r="53" spans="1:10" s="249" customFormat="1">
      <c r="A53" s="244"/>
      <c r="B53" s="245"/>
      <c r="C53" s="306"/>
      <c r="D53" s="246"/>
      <c r="E53" s="153"/>
      <c r="F53" s="153"/>
      <c r="G53" s="289"/>
      <c r="H53" s="273"/>
      <c r="I53" s="153"/>
      <c r="J53" s="248"/>
    </row>
    <row r="54" spans="1:10" s="249" customFormat="1">
      <c r="A54" s="244"/>
      <c r="B54" s="245"/>
      <c r="C54" s="306"/>
      <c r="D54" s="246"/>
      <c r="E54" s="153"/>
      <c r="F54" s="153"/>
      <c r="G54" s="289"/>
      <c r="H54" s="273"/>
      <c r="I54" s="153"/>
      <c r="J54" s="248"/>
    </row>
    <row r="55" spans="1:10" s="249" customFormat="1">
      <c r="A55" s="244"/>
      <c r="B55" s="245"/>
      <c r="C55" s="306"/>
      <c r="D55" s="246"/>
      <c r="E55" s="153"/>
      <c r="F55" s="153"/>
      <c r="G55" s="289"/>
      <c r="H55" s="273"/>
      <c r="I55" s="153"/>
      <c r="J55" s="248"/>
    </row>
    <row r="56" spans="1:10" s="249" customFormat="1">
      <c r="A56" s="244"/>
      <c r="B56" s="245"/>
      <c r="C56" s="306"/>
      <c r="D56" s="246"/>
      <c r="E56" s="153"/>
      <c r="F56" s="153"/>
      <c r="G56" s="289"/>
      <c r="H56" s="273"/>
      <c r="I56" s="153"/>
      <c r="J56" s="248"/>
    </row>
    <row r="57" spans="1:10" s="249" customFormat="1">
      <c r="A57" s="244"/>
      <c r="B57" s="245"/>
      <c r="C57" s="306"/>
      <c r="D57" s="246"/>
      <c r="E57" s="153"/>
      <c r="F57" s="153"/>
      <c r="G57" s="289"/>
      <c r="H57" s="273"/>
      <c r="I57" s="153"/>
      <c r="J57" s="248"/>
    </row>
    <row r="58" spans="1:10" s="249" customFormat="1">
      <c r="A58" s="244"/>
      <c r="B58" s="245"/>
      <c r="C58" s="306"/>
      <c r="D58" s="246"/>
      <c r="E58" s="153"/>
      <c r="F58" s="153"/>
      <c r="G58" s="289"/>
      <c r="H58" s="273"/>
      <c r="I58" s="153"/>
      <c r="J58" s="248"/>
    </row>
    <row r="59" spans="1:10" s="249" customFormat="1">
      <c r="A59" s="244"/>
      <c r="B59" s="245"/>
      <c r="C59" s="306"/>
      <c r="D59" s="246"/>
      <c r="E59" s="153"/>
      <c r="F59" s="153"/>
      <c r="G59" s="289"/>
      <c r="H59" s="273"/>
      <c r="I59" s="153"/>
      <c r="J59" s="248"/>
    </row>
    <row r="60" spans="1:10" s="249" customFormat="1">
      <c r="A60" s="244"/>
      <c r="B60" s="245"/>
      <c r="C60" s="306"/>
      <c r="D60" s="246"/>
      <c r="E60" s="153"/>
      <c r="F60" s="153"/>
      <c r="G60" s="289"/>
      <c r="H60" s="273"/>
      <c r="I60" s="153"/>
      <c r="J60" s="248"/>
    </row>
    <row r="61" spans="1:10" s="249" customFormat="1">
      <c r="A61" s="244"/>
      <c r="B61" s="245"/>
      <c r="C61" s="306"/>
      <c r="D61" s="246"/>
      <c r="E61" s="153"/>
      <c r="F61" s="153"/>
      <c r="G61" s="289"/>
      <c r="H61" s="273"/>
      <c r="I61" s="153"/>
      <c r="J61" s="248"/>
    </row>
    <row r="62" spans="1:10" s="249" customFormat="1">
      <c r="A62" s="244"/>
      <c r="B62" s="245"/>
      <c r="C62" s="306"/>
      <c r="D62" s="246"/>
      <c r="E62" s="153"/>
      <c r="F62" s="153"/>
      <c r="G62" s="289"/>
      <c r="H62" s="273"/>
      <c r="I62" s="153"/>
      <c r="J62" s="248"/>
    </row>
    <row r="63" spans="1:10" s="249" customFormat="1">
      <c r="A63" s="244"/>
      <c r="B63" s="245"/>
      <c r="C63" s="306"/>
      <c r="D63" s="246"/>
      <c r="E63" s="153"/>
      <c r="F63" s="153"/>
      <c r="G63" s="289"/>
      <c r="H63" s="273"/>
      <c r="I63" s="153"/>
      <c r="J63" s="248"/>
    </row>
    <row r="64" spans="1:10" s="249" customFormat="1">
      <c r="A64" s="244"/>
      <c r="B64" s="245"/>
      <c r="C64" s="306"/>
      <c r="D64" s="246"/>
      <c r="E64" s="153"/>
      <c r="F64" s="153"/>
      <c r="G64" s="289"/>
      <c r="H64" s="273"/>
      <c r="I64" s="153"/>
      <c r="J64" s="248"/>
    </row>
    <row r="65" spans="1:10" s="249" customFormat="1">
      <c r="A65" s="244"/>
      <c r="B65" s="245"/>
      <c r="C65" s="306"/>
      <c r="D65" s="246"/>
      <c r="E65" s="153"/>
      <c r="F65" s="153"/>
      <c r="G65" s="289"/>
      <c r="H65" s="273"/>
      <c r="I65" s="153"/>
      <c r="J65" s="248"/>
    </row>
    <row r="66" spans="1:10" s="249" customFormat="1">
      <c r="A66" s="244"/>
      <c r="B66" s="245"/>
      <c r="C66" s="306"/>
      <c r="D66" s="246"/>
      <c r="E66" s="153"/>
      <c r="F66" s="153"/>
      <c r="G66" s="289"/>
      <c r="H66" s="273"/>
      <c r="I66" s="153"/>
      <c r="J66" s="248"/>
    </row>
    <row r="67" spans="1:10" s="249" customFormat="1">
      <c r="A67" s="244"/>
      <c r="B67" s="245"/>
      <c r="C67" s="306"/>
      <c r="D67" s="246"/>
      <c r="E67" s="153"/>
      <c r="F67" s="153"/>
      <c r="G67" s="289"/>
      <c r="H67" s="273"/>
      <c r="I67" s="153"/>
      <c r="J67" s="248"/>
    </row>
    <row r="68" spans="1:10" s="249" customFormat="1">
      <c r="A68" s="244"/>
      <c r="B68" s="245"/>
      <c r="C68" s="306"/>
      <c r="D68" s="246"/>
      <c r="E68" s="153"/>
      <c r="F68" s="153"/>
      <c r="G68" s="289"/>
      <c r="H68" s="273"/>
      <c r="I68" s="153"/>
      <c r="J68" s="248"/>
    </row>
    <row r="69" spans="1:10" s="249" customFormat="1">
      <c r="A69" s="244"/>
      <c r="B69" s="245"/>
      <c r="C69" s="306"/>
      <c r="D69" s="246"/>
      <c r="E69" s="153"/>
      <c r="F69" s="153"/>
      <c r="G69" s="289"/>
      <c r="H69" s="273"/>
      <c r="I69" s="153"/>
      <c r="J69" s="248"/>
    </row>
    <row r="70" spans="1:10" s="249" customFormat="1">
      <c r="A70" s="244"/>
      <c r="B70" s="245"/>
      <c r="C70" s="306"/>
      <c r="D70" s="246"/>
      <c r="E70" s="153"/>
      <c r="F70" s="153"/>
      <c r="G70" s="289"/>
      <c r="H70" s="273"/>
      <c r="I70" s="153"/>
      <c r="J70" s="248"/>
    </row>
    <row r="71" spans="1:10" s="249" customFormat="1">
      <c r="A71" s="244"/>
      <c r="B71" s="245"/>
      <c r="C71" s="306"/>
      <c r="D71" s="246"/>
      <c r="E71" s="153"/>
      <c r="F71" s="153"/>
      <c r="G71" s="289"/>
      <c r="H71" s="273"/>
      <c r="I71" s="153"/>
      <c r="J71" s="248"/>
    </row>
    <row r="72" spans="1:10" s="249" customFormat="1">
      <c r="A72" s="244"/>
      <c r="B72" s="245"/>
      <c r="C72" s="306"/>
      <c r="D72" s="246"/>
      <c r="E72" s="153"/>
      <c r="F72" s="153"/>
      <c r="G72" s="289"/>
      <c r="H72" s="273"/>
      <c r="I72" s="153"/>
      <c r="J72" s="248"/>
    </row>
    <row r="73" spans="1:10" s="249" customFormat="1">
      <c r="A73" s="244"/>
      <c r="B73" s="245"/>
      <c r="C73" s="306"/>
      <c r="D73" s="246"/>
      <c r="E73" s="153"/>
      <c r="F73" s="153"/>
      <c r="G73" s="289"/>
      <c r="H73" s="273"/>
      <c r="I73" s="153"/>
      <c r="J73" s="248"/>
    </row>
    <row r="74" spans="1:10" s="249" customFormat="1">
      <c r="A74" s="244"/>
      <c r="B74" s="245"/>
      <c r="C74" s="306"/>
      <c r="D74" s="246"/>
      <c r="E74" s="153"/>
      <c r="F74" s="153"/>
      <c r="G74" s="289"/>
      <c r="H74" s="273"/>
      <c r="I74" s="153"/>
      <c r="J74" s="248"/>
    </row>
    <row r="75" spans="1:10" s="249" customFormat="1">
      <c r="A75" s="244"/>
      <c r="B75" s="245"/>
      <c r="C75" s="306"/>
      <c r="D75" s="246"/>
      <c r="E75" s="153"/>
      <c r="F75" s="153"/>
      <c r="G75" s="289"/>
      <c r="H75" s="273"/>
      <c r="I75" s="153"/>
      <c r="J75" s="248"/>
    </row>
    <row r="76" spans="1:10" s="249" customFormat="1">
      <c r="A76" s="244"/>
      <c r="B76" s="245"/>
      <c r="C76" s="306"/>
      <c r="D76" s="246"/>
      <c r="E76" s="153"/>
      <c r="F76" s="153"/>
      <c r="G76" s="289"/>
      <c r="H76" s="273"/>
      <c r="I76" s="153"/>
      <c r="J76" s="248"/>
    </row>
    <row r="77" spans="1:10" s="249" customFormat="1">
      <c r="A77" s="244"/>
      <c r="B77" s="245"/>
      <c r="C77" s="306"/>
      <c r="D77" s="246"/>
      <c r="E77" s="153"/>
      <c r="F77" s="153"/>
      <c r="G77" s="289"/>
      <c r="H77" s="273"/>
      <c r="I77" s="153"/>
      <c r="J77" s="248"/>
    </row>
    <row r="78" spans="1:10" s="249" customFormat="1">
      <c r="A78" s="244"/>
      <c r="B78" s="245"/>
      <c r="C78" s="306"/>
      <c r="D78" s="246"/>
      <c r="E78" s="153"/>
      <c r="F78" s="153"/>
      <c r="G78" s="289"/>
      <c r="H78" s="273"/>
      <c r="I78" s="153"/>
      <c r="J78" s="248"/>
    </row>
    <row r="79" spans="1:10" s="249" customFormat="1">
      <c r="A79" s="244"/>
      <c r="B79" s="245"/>
      <c r="C79" s="306"/>
      <c r="D79" s="246"/>
      <c r="E79" s="153"/>
      <c r="F79" s="153"/>
      <c r="G79" s="289"/>
      <c r="H79" s="273"/>
      <c r="I79" s="153"/>
      <c r="J79" s="248"/>
    </row>
    <row r="80" spans="1:10" s="249" customFormat="1">
      <c r="A80" s="244"/>
      <c r="B80" s="245"/>
      <c r="C80" s="306"/>
      <c r="D80" s="246"/>
      <c r="E80" s="153"/>
      <c r="F80" s="153"/>
      <c r="G80" s="289"/>
      <c r="H80" s="273"/>
      <c r="I80" s="153"/>
      <c r="J80" s="248"/>
    </row>
    <row r="81" spans="1:10" s="249" customFormat="1">
      <c r="A81" s="244"/>
      <c r="B81" s="245"/>
      <c r="C81" s="306"/>
      <c r="D81" s="246"/>
      <c r="E81" s="153"/>
      <c r="F81" s="153"/>
      <c r="G81" s="289"/>
      <c r="H81" s="273"/>
      <c r="I81" s="153"/>
      <c r="J81" s="248"/>
    </row>
    <row r="82" spans="1:10" s="249" customFormat="1">
      <c r="A82" s="244"/>
      <c r="B82" s="245"/>
      <c r="C82" s="306"/>
      <c r="D82" s="246"/>
      <c r="E82" s="153"/>
      <c r="F82" s="153"/>
      <c r="G82" s="289"/>
      <c r="H82" s="273"/>
      <c r="I82" s="153"/>
      <c r="J82" s="248"/>
    </row>
    <row r="83" spans="1:10" s="249" customFormat="1">
      <c r="A83" s="244"/>
      <c r="B83" s="245"/>
      <c r="C83" s="306"/>
      <c r="D83" s="246"/>
      <c r="E83" s="153"/>
      <c r="F83" s="153"/>
      <c r="G83" s="289"/>
      <c r="H83" s="273"/>
      <c r="I83" s="153"/>
      <c r="J83" s="248"/>
    </row>
    <row r="84" spans="1:10" s="249" customFormat="1">
      <c r="A84" s="244"/>
      <c r="B84" s="245"/>
      <c r="C84" s="306"/>
      <c r="D84" s="246"/>
      <c r="E84" s="153"/>
      <c r="F84" s="153"/>
      <c r="G84" s="289"/>
      <c r="H84" s="273"/>
      <c r="I84" s="153"/>
      <c r="J84" s="248"/>
    </row>
    <row r="85" spans="1:10" s="249" customFormat="1">
      <c r="A85" s="244"/>
      <c r="B85" s="245"/>
      <c r="C85" s="306"/>
      <c r="D85" s="246"/>
      <c r="E85" s="153"/>
      <c r="F85" s="153"/>
      <c r="G85" s="289"/>
      <c r="H85" s="273"/>
      <c r="I85" s="153"/>
      <c r="J85" s="248"/>
    </row>
    <row r="86" spans="1:10" s="249" customFormat="1">
      <c r="A86" s="244"/>
      <c r="B86" s="245"/>
      <c r="C86" s="306"/>
      <c r="D86" s="246"/>
      <c r="E86" s="153"/>
      <c r="F86" s="153"/>
      <c r="G86" s="289"/>
      <c r="H86" s="273"/>
      <c r="I86" s="153"/>
      <c r="J86" s="248"/>
    </row>
    <row r="87" spans="1:10" s="249" customFormat="1">
      <c r="A87" s="244"/>
      <c r="B87" s="245"/>
      <c r="C87" s="306"/>
      <c r="D87" s="246"/>
      <c r="E87" s="153"/>
      <c r="F87" s="153"/>
      <c r="G87" s="289"/>
      <c r="H87" s="273"/>
      <c r="I87" s="153"/>
      <c r="J87" s="248"/>
    </row>
    <row r="88" spans="1:10" s="249" customFormat="1">
      <c r="A88" s="244"/>
      <c r="B88" s="245"/>
      <c r="C88" s="306"/>
      <c r="D88" s="246"/>
      <c r="E88" s="153"/>
      <c r="F88" s="153"/>
      <c r="G88" s="289"/>
      <c r="H88" s="273"/>
      <c r="I88" s="153"/>
      <c r="J88" s="248"/>
    </row>
    <row r="89" spans="1:10" s="249" customFormat="1">
      <c r="A89" s="244"/>
      <c r="B89" s="245"/>
      <c r="C89" s="306"/>
      <c r="D89" s="246"/>
      <c r="E89" s="153"/>
      <c r="F89" s="153"/>
      <c r="G89" s="289"/>
      <c r="H89" s="273"/>
      <c r="I89" s="153"/>
      <c r="J89" s="248"/>
    </row>
    <row r="90" spans="1:10" s="249" customFormat="1">
      <c r="A90" s="244"/>
      <c r="B90" s="245"/>
      <c r="C90" s="306"/>
      <c r="D90" s="246"/>
      <c r="E90" s="153"/>
      <c r="F90" s="153"/>
      <c r="G90" s="289"/>
      <c r="H90" s="273"/>
      <c r="I90" s="153"/>
      <c r="J90" s="248"/>
    </row>
    <row r="91" spans="1:10" s="249" customFormat="1">
      <c r="A91" s="244"/>
      <c r="B91" s="245"/>
      <c r="C91" s="306"/>
      <c r="D91" s="246"/>
      <c r="E91" s="153"/>
      <c r="F91" s="153"/>
      <c r="G91" s="289"/>
      <c r="H91" s="273"/>
      <c r="I91" s="153"/>
      <c r="J91" s="248"/>
    </row>
    <row r="92" spans="1:10" s="249" customFormat="1">
      <c r="A92" s="244"/>
      <c r="B92" s="245"/>
      <c r="C92" s="306"/>
      <c r="D92" s="246"/>
      <c r="E92" s="153"/>
      <c r="F92" s="153"/>
      <c r="G92" s="289"/>
      <c r="H92" s="273"/>
      <c r="I92" s="153"/>
      <c r="J92" s="248"/>
    </row>
    <row r="93" spans="1:10" s="249" customFormat="1">
      <c r="A93" s="244"/>
      <c r="B93" s="245"/>
      <c r="C93" s="306"/>
      <c r="D93" s="246"/>
      <c r="E93" s="153"/>
      <c r="F93" s="153"/>
      <c r="G93" s="289"/>
      <c r="H93" s="273"/>
      <c r="I93" s="153"/>
      <c r="J93" s="248"/>
    </row>
    <row r="94" spans="1:10" s="249" customFormat="1">
      <c r="A94" s="244"/>
      <c r="B94" s="245"/>
      <c r="C94" s="306"/>
      <c r="D94" s="246"/>
      <c r="E94" s="153"/>
      <c r="F94" s="153"/>
      <c r="G94" s="289"/>
      <c r="H94" s="273"/>
      <c r="I94" s="153"/>
      <c r="J94" s="248"/>
    </row>
    <row r="95" spans="1:10" s="249" customFormat="1">
      <c r="A95" s="244"/>
      <c r="B95" s="245"/>
      <c r="C95" s="306"/>
      <c r="D95" s="246"/>
      <c r="E95" s="153"/>
      <c r="F95" s="153"/>
      <c r="G95" s="289"/>
      <c r="H95" s="273"/>
      <c r="I95" s="153"/>
      <c r="J95" s="248"/>
    </row>
    <row r="96" spans="1:10" s="249" customFormat="1">
      <c r="A96" s="244"/>
      <c r="B96" s="245"/>
      <c r="C96" s="306"/>
      <c r="D96" s="246"/>
      <c r="E96" s="153"/>
      <c r="F96" s="153"/>
      <c r="G96" s="289"/>
      <c r="H96" s="273"/>
      <c r="I96" s="153"/>
      <c r="J96" s="248"/>
    </row>
    <row r="97" spans="1:10" s="249" customFormat="1">
      <c r="A97" s="244"/>
      <c r="B97" s="245"/>
      <c r="C97" s="306"/>
      <c r="D97" s="246"/>
      <c r="E97" s="153"/>
      <c r="F97" s="153"/>
      <c r="G97" s="289"/>
      <c r="H97" s="273"/>
      <c r="I97" s="153"/>
      <c r="J97" s="248"/>
    </row>
    <row r="98" spans="1:10" s="249" customFormat="1">
      <c r="A98" s="244"/>
      <c r="B98" s="245"/>
      <c r="C98" s="306"/>
      <c r="D98" s="246"/>
      <c r="E98" s="153"/>
      <c r="F98" s="153"/>
      <c r="G98" s="289"/>
      <c r="H98" s="273"/>
      <c r="I98" s="153"/>
      <c r="J98" s="248"/>
    </row>
    <row r="99" spans="1:10" s="249" customFormat="1">
      <c r="A99" s="244"/>
      <c r="B99" s="245"/>
      <c r="C99" s="306"/>
      <c r="D99" s="246"/>
      <c r="E99" s="153"/>
      <c r="F99" s="153"/>
      <c r="G99" s="289"/>
      <c r="H99" s="273"/>
      <c r="I99" s="153"/>
      <c r="J99" s="248"/>
    </row>
    <row r="100" spans="1:10" s="249" customFormat="1">
      <c r="A100" s="244"/>
      <c r="B100" s="245"/>
      <c r="C100" s="306"/>
      <c r="D100" s="246"/>
      <c r="E100" s="153"/>
      <c r="F100" s="153"/>
      <c r="G100" s="289"/>
      <c r="H100" s="273"/>
      <c r="I100" s="153"/>
      <c r="J100" s="248"/>
    </row>
    <row r="101" spans="1:10" s="249" customFormat="1">
      <c r="A101" s="244"/>
      <c r="B101" s="245"/>
      <c r="C101" s="306"/>
      <c r="D101" s="246"/>
      <c r="E101" s="153"/>
      <c r="F101" s="153"/>
      <c r="G101" s="289"/>
      <c r="H101" s="273"/>
      <c r="I101" s="153"/>
      <c r="J101" s="248"/>
    </row>
    <row r="102" spans="1:10" s="249" customFormat="1">
      <c r="A102" s="244"/>
      <c r="B102" s="245"/>
      <c r="C102" s="306"/>
      <c r="D102" s="246"/>
      <c r="E102" s="153"/>
      <c r="F102" s="153"/>
      <c r="G102" s="289"/>
      <c r="H102" s="273"/>
      <c r="I102" s="153"/>
      <c r="J102" s="248"/>
    </row>
    <row r="103" spans="1:10" s="249" customFormat="1">
      <c r="A103" s="244"/>
      <c r="B103" s="245"/>
      <c r="C103" s="306"/>
      <c r="D103" s="246"/>
      <c r="E103" s="153"/>
      <c r="F103" s="153"/>
      <c r="G103" s="289"/>
      <c r="H103" s="273"/>
      <c r="I103" s="153"/>
      <c r="J103" s="248"/>
    </row>
    <row r="104" spans="1:10" s="249" customFormat="1">
      <c r="A104" s="244"/>
      <c r="B104" s="245"/>
      <c r="C104" s="306"/>
      <c r="D104" s="246"/>
      <c r="E104" s="153"/>
      <c r="F104" s="153"/>
      <c r="G104" s="289"/>
      <c r="H104" s="273"/>
      <c r="I104" s="153"/>
      <c r="J104" s="248"/>
    </row>
    <row r="105" spans="1:10" s="249" customFormat="1">
      <c r="A105" s="244"/>
      <c r="B105" s="245"/>
      <c r="C105" s="306"/>
      <c r="D105" s="246"/>
      <c r="E105" s="153"/>
      <c r="F105" s="153"/>
      <c r="G105" s="289"/>
      <c r="H105" s="273"/>
      <c r="I105" s="153"/>
      <c r="J105" s="248"/>
    </row>
    <row r="106" spans="1:10" s="249" customFormat="1">
      <c r="A106" s="244"/>
      <c r="B106" s="245"/>
      <c r="C106" s="306"/>
      <c r="D106" s="246"/>
      <c r="E106" s="153"/>
      <c r="F106" s="153"/>
      <c r="G106" s="289"/>
      <c r="H106" s="273"/>
      <c r="I106" s="153"/>
      <c r="J106" s="248"/>
    </row>
    <row r="107" spans="1:10" s="249" customFormat="1">
      <c r="A107" s="244"/>
      <c r="B107" s="245"/>
      <c r="C107" s="306"/>
      <c r="D107" s="246"/>
      <c r="E107" s="153"/>
      <c r="F107" s="153"/>
      <c r="G107" s="289"/>
      <c r="H107" s="273"/>
      <c r="I107" s="153"/>
      <c r="J107" s="248"/>
    </row>
    <row r="108" spans="1:10" s="249" customFormat="1">
      <c r="A108" s="244"/>
      <c r="B108" s="245"/>
      <c r="C108" s="306"/>
      <c r="D108" s="246"/>
      <c r="E108" s="153"/>
      <c r="F108" s="153"/>
      <c r="G108" s="289"/>
      <c r="H108" s="273"/>
      <c r="I108" s="153"/>
      <c r="J108" s="248"/>
    </row>
    <row r="109" spans="1:10" s="249" customFormat="1">
      <c r="A109" s="244"/>
      <c r="B109" s="245"/>
      <c r="C109" s="306"/>
      <c r="D109" s="246"/>
      <c r="E109" s="153"/>
      <c r="F109" s="153"/>
      <c r="G109" s="289"/>
      <c r="H109" s="273"/>
      <c r="I109" s="153"/>
      <c r="J109" s="248"/>
    </row>
    <row r="110" spans="1:10" s="249" customFormat="1">
      <c r="A110" s="244"/>
      <c r="B110" s="245"/>
      <c r="C110" s="306"/>
      <c r="D110" s="246"/>
      <c r="E110" s="153"/>
      <c r="F110" s="153"/>
      <c r="G110" s="289"/>
      <c r="H110" s="273"/>
      <c r="I110" s="153"/>
      <c r="J110" s="248"/>
    </row>
    <row r="111" spans="1:10" s="249" customFormat="1">
      <c r="A111" s="244"/>
      <c r="B111" s="245"/>
      <c r="C111" s="306"/>
      <c r="D111" s="246"/>
      <c r="E111" s="153"/>
      <c r="F111" s="153"/>
      <c r="G111" s="289"/>
      <c r="H111" s="273"/>
      <c r="I111" s="153"/>
      <c r="J111" s="248"/>
    </row>
    <row r="112" spans="1:10" s="249" customFormat="1">
      <c r="A112" s="244"/>
      <c r="B112" s="245"/>
      <c r="C112" s="306"/>
      <c r="D112" s="246"/>
      <c r="E112" s="153"/>
      <c r="F112" s="153"/>
      <c r="G112" s="289"/>
      <c r="H112" s="273"/>
      <c r="I112" s="153"/>
      <c r="J112" s="248"/>
    </row>
    <row r="113" spans="1:10" s="249" customFormat="1">
      <c r="A113" s="244"/>
      <c r="B113" s="245"/>
      <c r="C113" s="306"/>
      <c r="D113" s="246"/>
      <c r="E113" s="153"/>
      <c r="F113" s="153"/>
      <c r="G113" s="289"/>
      <c r="H113" s="273"/>
      <c r="I113" s="153"/>
      <c r="J113" s="248"/>
    </row>
    <row r="114" spans="1:10" s="249" customFormat="1">
      <c r="A114" s="244"/>
      <c r="B114" s="245"/>
      <c r="C114" s="306"/>
      <c r="D114" s="246"/>
      <c r="E114" s="153"/>
      <c r="F114" s="153"/>
      <c r="G114" s="289"/>
      <c r="H114" s="273"/>
      <c r="I114" s="153"/>
      <c r="J114" s="248"/>
    </row>
    <row r="115" spans="1:10" s="249" customFormat="1">
      <c r="A115" s="244"/>
      <c r="B115" s="245"/>
      <c r="C115" s="306"/>
      <c r="D115" s="246"/>
      <c r="E115" s="153"/>
      <c r="F115" s="153"/>
      <c r="G115" s="289"/>
      <c r="H115" s="273"/>
      <c r="I115" s="153"/>
      <c r="J115" s="248"/>
    </row>
    <row r="116" spans="1:10" s="249" customFormat="1">
      <c r="A116" s="244"/>
      <c r="B116" s="245"/>
      <c r="C116" s="306"/>
      <c r="D116" s="246"/>
      <c r="E116" s="153"/>
      <c r="F116" s="153"/>
      <c r="G116" s="289"/>
      <c r="H116" s="273"/>
      <c r="I116" s="153"/>
      <c r="J116" s="248"/>
    </row>
    <row r="117" spans="1:10" s="249" customFormat="1">
      <c r="A117" s="244"/>
      <c r="B117" s="245"/>
      <c r="C117" s="306"/>
      <c r="D117" s="246"/>
      <c r="E117" s="153"/>
      <c r="F117" s="153"/>
      <c r="G117" s="289"/>
      <c r="H117" s="273"/>
      <c r="I117" s="153"/>
      <c r="J117" s="248"/>
    </row>
    <row r="118" spans="1:10" s="249" customFormat="1">
      <c r="A118" s="244"/>
      <c r="B118" s="245"/>
      <c r="C118" s="306"/>
      <c r="D118" s="246"/>
      <c r="E118" s="153"/>
      <c r="F118" s="153"/>
      <c r="G118" s="289"/>
      <c r="H118" s="273"/>
      <c r="I118" s="153"/>
      <c r="J118" s="248"/>
    </row>
    <row r="119" spans="1:10" s="249" customFormat="1">
      <c r="A119" s="244"/>
      <c r="B119" s="245"/>
      <c r="C119" s="306"/>
      <c r="D119" s="246"/>
      <c r="E119" s="153"/>
      <c r="F119" s="153"/>
      <c r="G119" s="289"/>
      <c r="H119" s="273"/>
      <c r="I119" s="153"/>
      <c r="J119" s="248"/>
    </row>
    <row r="120" spans="1:10" s="249" customFormat="1">
      <c r="A120" s="244"/>
      <c r="B120" s="245"/>
      <c r="C120" s="306"/>
      <c r="D120" s="246"/>
      <c r="E120" s="153"/>
      <c r="F120" s="153"/>
      <c r="G120" s="289"/>
      <c r="H120" s="273"/>
      <c r="I120" s="153"/>
      <c r="J120" s="248"/>
    </row>
    <row r="121" spans="1:10" s="249" customFormat="1">
      <c r="A121" s="244"/>
      <c r="B121" s="245"/>
      <c r="C121" s="306"/>
      <c r="D121" s="246"/>
      <c r="E121" s="153"/>
      <c r="F121" s="153"/>
      <c r="G121" s="289"/>
      <c r="H121" s="273"/>
      <c r="I121" s="153"/>
      <c r="J121" s="248"/>
    </row>
    <row r="122" spans="1:10" s="249" customFormat="1">
      <c r="A122" s="244"/>
      <c r="B122" s="245"/>
      <c r="C122" s="306"/>
      <c r="D122" s="246"/>
      <c r="E122" s="153"/>
      <c r="F122" s="153"/>
      <c r="G122" s="289"/>
      <c r="H122" s="273"/>
      <c r="I122" s="153"/>
      <c r="J122" s="248"/>
    </row>
    <row r="123" spans="1:10" s="249" customFormat="1">
      <c r="A123" s="244"/>
      <c r="B123" s="245"/>
      <c r="C123" s="306"/>
      <c r="D123" s="246"/>
      <c r="E123" s="153"/>
      <c r="F123" s="153"/>
      <c r="G123" s="289"/>
      <c r="H123" s="273"/>
      <c r="I123" s="153"/>
      <c r="J123" s="248"/>
    </row>
    <row r="124" spans="1:10" s="249" customFormat="1">
      <c r="A124" s="244"/>
      <c r="B124" s="245"/>
      <c r="C124" s="306"/>
      <c r="D124" s="246"/>
      <c r="E124" s="153"/>
      <c r="F124" s="153"/>
      <c r="G124" s="289"/>
      <c r="H124" s="273"/>
      <c r="I124" s="153"/>
      <c r="J124" s="248"/>
    </row>
    <row r="125" spans="1:10" s="249" customFormat="1">
      <c r="A125" s="244"/>
      <c r="B125" s="245"/>
      <c r="C125" s="306"/>
      <c r="D125" s="246"/>
      <c r="E125" s="153"/>
      <c r="F125" s="153"/>
      <c r="G125" s="289"/>
      <c r="H125" s="273"/>
      <c r="I125" s="153"/>
      <c r="J125" s="248"/>
    </row>
    <row r="126" spans="1:10" s="249" customFormat="1">
      <c r="A126" s="244"/>
      <c r="B126" s="245"/>
      <c r="C126" s="306"/>
      <c r="D126" s="246"/>
      <c r="E126" s="153"/>
      <c r="F126" s="153"/>
      <c r="G126" s="289"/>
      <c r="H126" s="273"/>
      <c r="I126" s="153"/>
      <c r="J126" s="248"/>
    </row>
    <row r="127" spans="1:10" s="249" customFormat="1">
      <c r="A127" s="244"/>
      <c r="B127" s="245"/>
      <c r="C127" s="306"/>
      <c r="D127" s="246"/>
      <c r="E127" s="153"/>
      <c r="F127" s="153"/>
      <c r="G127" s="289"/>
      <c r="H127" s="273"/>
      <c r="I127" s="153"/>
      <c r="J127" s="248"/>
    </row>
    <row r="128" spans="1:10" s="249" customFormat="1">
      <c r="A128" s="244"/>
      <c r="B128" s="245"/>
      <c r="C128" s="306"/>
      <c r="D128" s="246"/>
      <c r="E128" s="153"/>
      <c r="F128" s="153"/>
      <c r="G128" s="289"/>
      <c r="H128" s="273"/>
      <c r="I128" s="153"/>
      <c r="J128" s="248"/>
    </row>
    <row r="129" spans="1:10" s="249" customFormat="1">
      <c r="A129" s="244"/>
      <c r="B129" s="245"/>
      <c r="C129" s="306"/>
      <c r="D129" s="246"/>
      <c r="E129" s="153"/>
      <c r="F129" s="153"/>
      <c r="G129" s="289"/>
      <c r="H129" s="273"/>
      <c r="I129" s="153"/>
      <c r="J129" s="248"/>
    </row>
    <row r="130" spans="1:10" s="249" customFormat="1">
      <c r="A130" s="244"/>
      <c r="B130" s="245"/>
      <c r="C130" s="306"/>
      <c r="D130" s="246"/>
      <c r="E130" s="153"/>
      <c r="F130" s="153"/>
      <c r="G130" s="289"/>
      <c r="H130" s="273"/>
      <c r="I130" s="153"/>
      <c r="J130" s="248"/>
    </row>
    <row r="131" spans="1:10" s="249" customFormat="1">
      <c r="A131" s="244"/>
      <c r="B131" s="245"/>
      <c r="C131" s="306"/>
      <c r="D131" s="246"/>
      <c r="E131" s="153"/>
      <c r="F131" s="153"/>
      <c r="G131" s="289"/>
      <c r="H131" s="273"/>
      <c r="I131" s="153"/>
      <c r="J131" s="248"/>
    </row>
    <row r="132" spans="1:10" s="249" customFormat="1">
      <c r="A132" s="244"/>
      <c r="B132" s="245"/>
      <c r="C132" s="306"/>
      <c r="D132" s="246"/>
      <c r="E132" s="153"/>
      <c r="F132" s="153"/>
      <c r="G132" s="289"/>
      <c r="H132" s="273"/>
      <c r="I132" s="153"/>
      <c r="J132" s="248"/>
    </row>
    <row r="133" spans="1:10" s="249" customFormat="1">
      <c r="A133" s="244"/>
      <c r="B133" s="245"/>
      <c r="C133" s="306"/>
      <c r="D133" s="246"/>
      <c r="E133" s="153"/>
      <c r="F133" s="153"/>
      <c r="G133" s="289"/>
      <c r="H133" s="273"/>
      <c r="I133" s="153"/>
      <c r="J133" s="248"/>
    </row>
    <row r="134" spans="1:10" s="249" customFormat="1">
      <c r="A134" s="244"/>
      <c r="B134" s="245"/>
      <c r="C134" s="306"/>
      <c r="D134" s="246"/>
      <c r="E134" s="153"/>
      <c r="F134" s="153"/>
      <c r="G134" s="289"/>
      <c r="H134" s="273"/>
      <c r="I134" s="153"/>
      <c r="J134" s="248"/>
    </row>
    <row r="135" spans="1:10" s="249" customFormat="1">
      <c r="A135" s="244"/>
      <c r="B135" s="245"/>
      <c r="C135" s="306"/>
      <c r="D135" s="246"/>
      <c r="E135" s="153"/>
      <c r="F135" s="153"/>
      <c r="G135" s="289"/>
      <c r="H135" s="273"/>
      <c r="I135" s="153"/>
      <c r="J135" s="248"/>
    </row>
    <row r="136" spans="1:10" s="249" customFormat="1">
      <c r="A136" s="244"/>
      <c r="B136" s="245"/>
      <c r="C136" s="306"/>
      <c r="D136" s="246"/>
      <c r="E136" s="153"/>
      <c r="F136" s="153"/>
      <c r="G136" s="289"/>
      <c r="H136" s="273"/>
      <c r="I136" s="153"/>
      <c r="J136" s="248"/>
    </row>
    <row r="137" spans="1:10" s="249" customFormat="1">
      <c r="A137" s="244"/>
      <c r="B137" s="245"/>
      <c r="C137" s="306"/>
      <c r="D137" s="246"/>
      <c r="E137" s="153"/>
      <c r="F137" s="153"/>
      <c r="G137" s="289"/>
      <c r="H137" s="273"/>
      <c r="I137" s="153"/>
      <c r="J137" s="248"/>
    </row>
    <row r="138" spans="1:10" s="249" customFormat="1">
      <c r="A138" s="244"/>
      <c r="B138" s="245"/>
      <c r="C138" s="306"/>
      <c r="D138" s="246"/>
      <c r="E138" s="153"/>
      <c r="F138" s="153"/>
      <c r="G138" s="289"/>
      <c r="H138" s="273"/>
      <c r="I138" s="153"/>
      <c r="J138" s="248"/>
    </row>
    <row r="139" spans="1:10" s="249" customFormat="1">
      <c r="A139" s="244"/>
      <c r="B139" s="245"/>
      <c r="C139" s="306"/>
      <c r="D139" s="246"/>
      <c r="E139" s="153"/>
      <c r="F139" s="153"/>
      <c r="G139" s="289"/>
      <c r="H139" s="273"/>
      <c r="I139" s="153"/>
      <c r="J139" s="248"/>
    </row>
    <row r="140" spans="1:10" s="249" customFormat="1">
      <c r="A140" s="244"/>
      <c r="B140" s="245"/>
      <c r="C140" s="306"/>
      <c r="D140" s="246"/>
      <c r="E140" s="153"/>
      <c r="F140" s="153"/>
      <c r="G140" s="289"/>
      <c r="H140" s="273"/>
      <c r="I140" s="153"/>
      <c r="J140" s="248"/>
    </row>
    <row r="141" spans="1:10" s="249" customFormat="1">
      <c r="A141" s="244"/>
      <c r="B141" s="245"/>
      <c r="C141" s="306"/>
      <c r="D141" s="246"/>
      <c r="E141" s="153"/>
      <c r="F141" s="153"/>
      <c r="G141" s="289"/>
      <c r="H141" s="273"/>
      <c r="I141" s="153"/>
      <c r="J141" s="248"/>
    </row>
    <row r="142" spans="1:10" s="249" customFormat="1">
      <c r="A142" s="244"/>
      <c r="B142" s="245"/>
      <c r="C142" s="306"/>
      <c r="D142" s="246"/>
      <c r="E142" s="153"/>
      <c r="F142" s="153"/>
      <c r="G142" s="289"/>
      <c r="H142" s="273"/>
      <c r="I142" s="153"/>
      <c r="J142" s="248"/>
    </row>
    <row r="143" spans="1:10" s="249" customFormat="1">
      <c r="A143" s="244"/>
      <c r="B143" s="245"/>
      <c r="C143" s="306"/>
      <c r="D143" s="246"/>
      <c r="E143" s="153"/>
      <c r="F143" s="153"/>
      <c r="G143" s="289"/>
      <c r="H143" s="273"/>
      <c r="I143" s="153"/>
      <c r="J143" s="248"/>
    </row>
    <row r="144" spans="1:10" s="249" customFormat="1">
      <c r="A144" s="244"/>
      <c r="B144" s="245"/>
      <c r="C144" s="306"/>
      <c r="D144" s="246"/>
      <c r="E144" s="153"/>
      <c r="F144" s="153"/>
      <c r="G144" s="289"/>
      <c r="H144" s="273"/>
      <c r="I144" s="153"/>
      <c r="J144" s="248"/>
    </row>
    <row r="145" spans="1:10" s="249" customFormat="1">
      <c r="A145" s="244"/>
      <c r="B145" s="245"/>
      <c r="C145" s="306"/>
      <c r="D145" s="246"/>
      <c r="E145" s="153"/>
      <c r="F145" s="153"/>
      <c r="G145" s="289"/>
      <c r="H145" s="273"/>
      <c r="I145" s="153"/>
      <c r="J145" s="248"/>
    </row>
    <row r="146" spans="1:10" s="249" customFormat="1">
      <c r="A146" s="244"/>
      <c r="B146" s="245"/>
      <c r="C146" s="306"/>
      <c r="D146" s="246"/>
      <c r="E146" s="153"/>
      <c r="F146" s="153"/>
      <c r="G146" s="289"/>
      <c r="H146" s="273"/>
      <c r="I146" s="153"/>
      <c r="J146" s="248"/>
    </row>
    <row r="147" spans="1:10" s="249" customFormat="1">
      <c r="A147" s="244"/>
      <c r="B147" s="245"/>
      <c r="C147" s="306"/>
      <c r="D147" s="246"/>
      <c r="E147" s="153"/>
      <c r="F147" s="153"/>
      <c r="G147" s="289"/>
      <c r="H147" s="273"/>
      <c r="I147" s="153"/>
      <c r="J147" s="248"/>
    </row>
    <row r="148" spans="1:10" s="249" customFormat="1">
      <c r="A148" s="244"/>
      <c r="B148" s="245"/>
      <c r="C148" s="306"/>
      <c r="D148" s="246"/>
      <c r="E148" s="153"/>
      <c r="F148" s="153"/>
      <c r="G148" s="289"/>
      <c r="H148" s="273"/>
      <c r="I148" s="153"/>
      <c r="J148" s="248"/>
    </row>
    <row r="149" spans="1:10" s="249" customFormat="1">
      <c r="A149" s="244"/>
      <c r="B149" s="245"/>
      <c r="C149" s="306"/>
      <c r="D149" s="246"/>
      <c r="E149" s="153"/>
      <c r="F149" s="153"/>
      <c r="G149" s="289"/>
      <c r="H149" s="273"/>
      <c r="I149" s="153"/>
      <c r="J149" s="248"/>
    </row>
    <row r="150" spans="1:10" s="249" customFormat="1">
      <c r="A150" s="244"/>
      <c r="B150" s="245"/>
      <c r="C150" s="306"/>
      <c r="D150" s="246"/>
      <c r="E150" s="153"/>
      <c r="F150" s="153"/>
      <c r="G150" s="289"/>
      <c r="H150" s="273"/>
      <c r="I150" s="153"/>
      <c r="J150" s="248"/>
    </row>
    <row r="151" spans="1:10" s="249" customFormat="1">
      <c r="A151" s="244"/>
      <c r="B151" s="245"/>
      <c r="C151" s="306"/>
      <c r="D151" s="246"/>
      <c r="E151" s="153"/>
      <c r="F151" s="153"/>
      <c r="G151" s="289"/>
      <c r="H151" s="273"/>
      <c r="I151" s="153"/>
      <c r="J151" s="248"/>
    </row>
    <row r="152" spans="1:10" s="249" customFormat="1">
      <c r="A152" s="244"/>
      <c r="B152" s="245"/>
      <c r="C152" s="306"/>
      <c r="D152" s="246"/>
      <c r="E152" s="153"/>
      <c r="F152" s="153"/>
      <c r="G152" s="289"/>
      <c r="H152" s="273"/>
      <c r="I152" s="153"/>
      <c r="J152" s="248"/>
    </row>
    <row r="153" spans="1:10" s="249" customFormat="1">
      <c r="A153" s="244"/>
      <c r="B153" s="245"/>
      <c r="C153" s="306"/>
      <c r="D153" s="246"/>
      <c r="E153" s="153"/>
      <c r="F153" s="153"/>
      <c r="G153" s="289"/>
      <c r="H153" s="273"/>
      <c r="I153" s="153"/>
      <c r="J153" s="248"/>
    </row>
    <row r="154" spans="1:10" s="249" customFormat="1">
      <c r="A154" s="244"/>
      <c r="B154" s="245"/>
      <c r="C154" s="306"/>
      <c r="D154" s="246"/>
      <c r="E154" s="153"/>
      <c r="F154" s="153"/>
      <c r="G154" s="289"/>
      <c r="H154" s="273"/>
      <c r="I154" s="153"/>
      <c r="J154" s="248"/>
    </row>
    <row r="155" spans="1:10" s="249" customFormat="1">
      <c r="A155" s="244"/>
      <c r="B155" s="245"/>
      <c r="C155" s="306"/>
      <c r="D155" s="246"/>
      <c r="E155" s="153"/>
      <c r="F155" s="153"/>
      <c r="G155" s="289"/>
      <c r="H155" s="273"/>
      <c r="I155" s="153"/>
      <c r="J155" s="248"/>
    </row>
    <row r="156" spans="1:10" s="249" customFormat="1">
      <c r="A156" s="244"/>
      <c r="B156" s="245"/>
      <c r="C156" s="306"/>
      <c r="D156" s="246"/>
      <c r="E156" s="153"/>
      <c r="F156" s="153"/>
      <c r="G156" s="289"/>
      <c r="H156" s="273"/>
      <c r="I156" s="153"/>
      <c r="J156" s="248"/>
    </row>
    <row r="157" spans="1:10" s="249" customFormat="1">
      <c r="A157" s="244"/>
      <c r="B157" s="245"/>
      <c r="C157" s="306"/>
      <c r="D157" s="246"/>
      <c r="E157" s="153"/>
      <c r="F157" s="153"/>
      <c r="G157" s="289"/>
      <c r="H157" s="273"/>
      <c r="I157" s="153"/>
      <c r="J157" s="248"/>
    </row>
    <row r="158" spans="1:10" s="249" customFormat="1">
      <c r="A158" s="244"/>
      <c r="B158" s="245"/>
      <c r="C158" s="306"/>
      <c r="D158" s="246"/>
      <c r="E158" s="153"/>
      <c r="F158" s="153"/>
      <c r="G158" s="289"/>
      <c r="H158" s="273"/>
      <c r="I158" s="153"/>
      <c r="J158" s="248"/>
    </row>
    <row r="159" spans="1:10" s="249" customFormat="1">
      <c r="A159" s="244"/>
      <c r="B159" s="245"/>
      <c r="C159" s="306"/>
      <c r="D159" s="246"/>
      <c r="E159" s="153"/>
      <c r="F159" s="153"/>
      <c r="G159" s="289"/>
      <c r="H159" s="273"/>
      <c r="I159" s="153"/>
      <c r="J159" s="248"/>
    </row>
    <row r="160" spans="1:10" s="249" customFormat="1">
      <c r="A160" s="244"/>
      <c r="B160" s="245"/>
      <c r="C160" s="306"/>
      <c r="D160" s="246"/>
      <c r="E160" s="153"/>
      <c r="F160" s="153"/>
      <c r="G160" s="289"/>
      <c r="H160" s="273"/>
      <c r="I160" s="153"/>
      <c r="J160" s="248"/>
    </row>
    <row r="161" spans="1:10" s="249" customFormat="1">
      <c r="A161" s="244"/>
      <c r="B161" s="245"/>
      <c r="C161" s="306"/>
      <c r="D161" s="246"/>
      <c r="E161" s="153"/>
      <c r="F161" s="153"/>
      <c r="G161" s="289"/>
      <c r="H161" s="273"/>
      <c r="I161" s="153"/>
      <c r="J161" s="248"/>
    </row>
    <row r="162" spans="1:10" s="249" customFormat="1">
      <c r="A162" s="244"/>
      <c r="B162" s="245"/>
      <c r="C162" s="306"/>
      <c r="D162" s="246"/>
      <c r="E162" s="153"/>
      <c r="F162" s="153"/>
      <c r="G162" s="289"/>
      <c r="H162" s="273"/>
      <c r="I162" s="153"/>
      <c r="J162" s="248"/>
    </row>
    <row r="163" spans="1:10" s="249" customFormat="1">
      <c r="A163" s="244"/>
      <c r="B163" s="245"/>
      <c r="C163" s="306"/>
      <c r="D163" s="246"/>
      <c r="E163" s="153"/>
      <c r="F163" s="153"/>
      <c r="G163" s="289"/>
      <c r="H163" s="273"/>
      <c r="I163" s="153"/>
      <c r="J163" s="248"/>
    </row>
    <row r="164" spans="1:10" s="249" customFormat="1">
      <c r="A164" s="244"/>
      <c r="B164" s="245"/>
      <c r="C164" s="306"/>
      <c r="D164" s="246"/>
      <c r="E164" s="153"/>
      <c r="F164" s="153"/>
      <c r="G164" s="289"/>
      <c r="H164" s="273"/>
      <c r="I164" s="153"/>
      <c r="J164" s="248"/>
    </row>
    <row r="165" spans="1:10" s="249" customFormat="1">
      <c r="A165" s="244"/>
      <c r="B165" s="245"/>
      <c r="C165" s="306"/>
      <c r="D165" s="246"/>
      <c r="E165" s="153"/>
      <c r="F165" s="153"/>
      <c r="G165" s="289"/>
      <c r="H165" s="273"/>
      <c r="I165" s="153"/>
      <c r="J165" s="248"/>
    </row>
    <row r="166" spans="1:10" s="249" customFormat="1">
      <c r="A166" s="244"/>
      <c r="B166" s="245"/>
      <c r="C166" s="306"/>
      <c r="D166" s="246"/>
      <c r="E166" s="153"/>
      <c r="F166" s="153"/>
      <c r="G166" s="289"/>
      <c r="H166" s="273"/>
      <c r="I166" s="153"/>
      <c r="J166" s="248"/>
    </row>
    <row r="167" spans="1:10" s="249" customFormat="1">
      <c r="A167" s="244"/>
      <c r="B167" s="245"/>
      <c r="C167" s="306"/>
      <c r="D167" s="246"/>
      <c r="E167" s="153"/>
      <c r="F167" s="153"/>
      <c r="G167" s="289"/>
      <c r="H167" s="273"/>
      <c r="I167" s="153"/>
      <c r="J167" s="248"/>
    </row>
    <row r="168" spans="1:10" s="249" customFormat="1">
      <c r="A168" s="244"/>
      <c r="B168" s="245"/>
      <c r="C168" s="306"/>
      <c r="D168" s="246"/>
      <c r="E168" s="153"/>
      <c r="F168" s="153"/>
      <c r="G168" s="289"/>
      <c r="H168" s="273"/>
      <c r="I168" s="153"/>
      <c r="J168" s="248"/>
    </row>
    <row r="169" spans="1:10" s="249" customFormat="1">
      <c r="A169" s="244"/>
      <c r="B169" s="245"/>
      <c r="C169" s="306"/>
      <c r="D169" s="246"/>
      <c r="E169" s="153"/>
      <c r="F169" s="153"/>
      <c r="G169" s="289"/>
      <c r="H169" s="273"/>
      <c r="I169" s="153"/>
      <c r="J169" s="248"/>
    </row>
    <row r="170" spans="1:10" s="249" customFormat="1">
      <c r="A170" s="244"/>
      <c r="B170" s="245"/>
      <c r="C170" s="306"/>
      <c r="D170" s="246"/>
      <c r="E170" s="153"/>
      <c r="F170" s="153"/>
      <c r="G170" s="289"/>
      <c r="H170" s="273"/>
      <c r="I170" s="153"/>
      <c r="J170" s="248"/>
    </row>
    <row r="171" spans="1:10" s="249" customFormat="1">
      <c r="A171" s="244"/>
      <c r="B171" s="245"/>
      <c r="C171" s="306"/>
      <c r="D171" s="246"/>
      <c r="E171" s="153"/>
      <c r="F171" s="153"/>
      <c r="G171" s="289"/>
      <c r="H171" s="273"/>
      <c r="I171" s="153"/>
      <c r="J171" s="248"/>
    </row>
    <row r="172" spans="1:10" s="249" customFormat="1">
      <c r="A172" s="244"/>
      <c r="B172" s="245"/>
      <c r="C172" s="306"/>
      <c r="D172" s="246"/>
      <c r="E172" s="153"/>
      <c r="F172" s="153"/>
      <c r="G172" s="289"/>
      <c r="H172" s="273"/>
      <c r="I172" s="153"/>
      <c r="J172" s="248"/>
    </row>
    <row r="173" spans="1:10" s="249" customFormat="1">
      <c r="A173" s="244"/>
      <c r="B173" s="245"/>
      <c r="C173" s="306"/>
      <c r="D173" s="246"/>
      <c r="E173" s="153"/>
      <c r="F173" s="153"/>
      <c r="G173" s="289"/>
      <c r="H173" s="273"/>
      <c r="I173" s="153"/>
      <c r="J173" s="248"/>
    </row>
    <row r="174" spans="1:10" s="249" customFormat="1">
      <c r="A174" s="244"/>
      <c r="B174" s="245"/>
      <c r="C174" s="306"/>
      <c r="D174" s="246"/>
      <c r="E174" s="153"/>
      <c r="F174" s="153"/>
      <c r="G174" s="289"/>
      <c r="H174" s="273"/>
      <c r="I174" s="153"/>
      <c r="J174" s="248"/>
    </row>
    <row r="175" spans="1:10" s="249" customFormat="1">
      <c r="A175" s="244"/>
      <c r="B175" s="245"/>
      <c r="C175" s="306"/>
      <c r="D175" s="246"/>
      <c r="E175" s="153"/>
      <c r="F175" s="153"/>
      <c r="G175" s="289"/>
      <c r="H175" s="273"/>
      <c r="I175" s="153"/>
      <c r="J175" s="248"/>
    </row>
    <row r="176" spans="1:10" s="249" customFormat="1">
      <c r="A176" s="244"/>
      <c r="B176" s="245"/>
      <c r="C176" s="306"/>
      <c r="D176" s="246"/>
      <c r="E176" s="153"/>
      <c r="F176" s="153"/>
      <c r="G176" s="289"/>
      <c r="H176" s="273"/>
      <c r="I176" s="153"/>
      <c r="J176" s="248"/>
    </row>
    <row r="177" spans="1:10" s="249" customFormat="1">
      <c r="A177" s="244"/>
      <c r="B177" s="245"/>
      <c r="C177" s="306"/>
      <c r="D177" s="246"/>
      <c r="E177" s="153"/>
      <c r="F177" s="153"/>
      <c r="G177" s="289"/>
      <c r="H177" s="273"/>
      <c r="I177" s="153"/>
      <c r="J177" s="248"/>
    </row>
    <row r="178" spans="1:10" s="249" customFormat="1">
      <c r="A178" s="244"/>
      <c r="B178" s="245"/>
      <c r="C178" s="306"/>
      <c r="D178" s="246"/>
      <c r="E178" s="153"/>
      <c r="F178" s="153"/>
      <c r="G178" s="289"/>
      <c r="H178" s="273"/>
      <c r="I178" s="153"/>
      <c r="J178" s="248"/>
    </row>
    <row r="179" spans="1:10" s="249" customFormat="1">
      <c r="A179" s="244"/>
      <c r="B179" s="245"/>
      <c r="C179" s="306"/>
      <c r="D179" s="246"/>
      <c r="E179" s="153"/>
      <c r="F179" s="153"/>
      <c r="G179" s="289"/>
      <c r="H179" s="273"/>
      <c r="I179" s="153"/>
      <c r="J179" s="248"/>
    </row>
    <row r="180" spans="1:10" s="249" customFormat="1">
      <c r="A180" s="244"/>
      <c r="B180" s="245"/>
      <c r="C180" s="306"/>
      <c r="D180" s="246"/>
      <c r="E180" s="153"/>
      <c r="F180" s="153"/>
      <c r="G180" s="289"/>
      <c r="H180" s="273"/>
      <c r="I180" s="153"/>
      <c r="J180" s="248"/>
    </row>
    <row r="181" spans="1:10" s="249" customFormat="1">
      <c r="A181" s="244"/>
      <c r="B181" s="245"/>
      <c r="C181" s="306"/>
      <c r="D181" s="246"/>
      <c r="E181" s="153"/>
      <c r="F181" s="153"/>
      <c r="G181" s="289"/>
      <c r="H181" s="273"/>
      <c r="I181" s="153"/>
      <c r="J181" s="248"/>
    </row>
    <row r="182" spans="1:10" s="249" customFormat="1">
      <c r="A182" s="244"/>
      <c r="B182" s="245"/>
      <c r="C182" s="306"/>
      <c r="D182" s="246"/>
      <c r="E182" s="153"/>
      <c r="F182" s="153"/>
      <c r="G182" s="289"/>
      <c r="H182" s="273"/>
      <c r="I182" s="153"/>
      <c r="J182" s="248"/>
    </row>
    <row r="183" spans="1:10" s="249" customFormat="1">
      <c r="A183" s="244"/>
      <c r="B183" s="245"/>
      <c r="C183" s="306"/>
      <c r="D183" s="246"/>
      <c r="E183" s="153"/>
      <c r="F183" s="153"/>
      <c r="G183" s="289"/>
      <c r="H183" s="273"/>
      <c r="I183" s="153"/>
      <c r="J183" s="248"/>
    </row>
    <row r="184" spans="1:10" s="249" customFormat="1">
      <c r="A184" s="244"/>
      <c r="B184" s="245"/>
      <c r="C184" s="306"/>
      <c r="D184" s="246"/>
      <c r="E184" s="153"/>
      <c r="F184" s="153"/>
      <c r="G184" s="289"/>
      <c r="H184" s="273"/>
      <c r="I184" s="153"/>
      <c r="J184" s="248"/>
    </row>
    <row r="185" spans="1:10" s="249" customFormat="1">
      <c r="A185" s="244"/>
      <c r="B185" s="245"/>
      <c r="C185" s="306"/>
      <c r="D185" s="246"/>
      <c r="E185" s="153"/>
      <c r="F185" s="153"/>
      <c r="G185" s="289"/>
      <c r="H185" s="273"/>
      <c r="I185" s="153"/>
      <c r="J185" s="248"/>
    </row>
    <row r="186" spans="1:10" s="249" customFormat="1">
      <c r="A186" s="244"/>
      <c r="B186" s="245"/>
      <c r="C186" s="306"/>
      <c r="D186" s="246"/>
      <c r="E186" s="153"/>
      <c r="F186" s="153"/>
      <c r="G186" s="289"/>
      <c r="H186" s="273"/>
      <c r="I186" s="153"/>
      <c r="J186" s="248"/>
    </row>
    <row r="187" spans="1:10" s="249" customFormat="1">
      <c r="A187" s="244"/>
      <c r="B187" s="245"/>
      <c r="C187" s="306"/>
      <c r="D187" s="246"/>
      <c r="E187" s="153"/>
      <c r="F187" s="153"/>
      <c r="G187" s="289"/>
      <c r="H187" s="273"/>
      <c r="I187" s="153"/>
      <c r="J187" s="248"/>
    </row>
    <row r="188" spans="1:10" s="249" customFormat="1">
      <c r="A188" s="244"/>
      <c r="B188" s="245"/>
      <c r="C188" s="306"/>
      <c r="D188" s="246"/>
      <c r="E188" s="153"/>
      <c r="F188" s="153"/>
      <c r="G188" s="289"/>
      <c r="H188" s="273"/>
      <c r="I188" s="153"/>
      <c r="J188" s="248"/>
    </row>
    <row r="189" spans="1:10" s="249" customFormat="1">
      <c r="A189" s="244"/>
      <c r="B189" s="245"/>
      <c r="C189" s="306"/>
      <c r="D189" s="246"/>
      <c r="E189" s="153"/>
      <c r="F189" s="153"/>
      <c r="G189" s="289"/>
      <c r="H189" s="273"/>
      <c r="I189" s="153"/>
      <c r="J189" s="248"/>
    </row>
    <row r="190" spans="1:10" s="249" customFormat="1">
      <c r="A190" s="244"/>
      <c r="B190" s="245"/>
      <c r="C190" s="306"/>
      <c r="D190" s="246"/>
      <c r="E190" s="153"/>
      <c r="F190" s="153"/>
      <c r="G190" s="289"/>
      <c r="H190" s="273"/>
      <c r="I190" s="153"/>
      <c r="J190" s="248"/>
    </row>
    <row r="191" spans="1:10" s="249" customFormat="1">
      <c r="A191" s="244"/>
      <c r="B191" s="245"/>
      <c r="C191" s="306"/>
      <c r="D191" s="246"/>
      <c r="E191" s="153"/>
      <c r="F191" s="153"/>
      <c r="G191" s="289"/>
      <c r="H191" s="273"/>
      <c r="I191" s="153"/>
      <c r="J191" s="248"/>
    </row>
    <row r="192" spans="1:10" s="249" customFormat="1">
      <c r="A192" s="244"/>
      <c r="B192" s="245"/>
      <c r="C192" s="306"/>
      <c r="D192" s="246"/>
      <c r="E192" s="153"/>
      <c r="F192" s="153"/>
      <c r="G192" s="289"/>
      <c r="H192" s="273"/>
      <c r="I192" s="153"/>
      <c r="J192" s="248"/>
    </row>
    <row r="193" spans="1:10" s="249" customFormat="1">
      <c r="A193" s="244"/>
      <c r="B193" s="245"/>
      <c r="C193" s="306"/>
      <c r="D193" s="246"/>
      <c r="E193" s="153"/>
      <c r="F193" s="153"/>
      <c r="G193" s="289"/>
      <c r="H193" s="273"/>
      <c r="I193" s="153"/>
      <c r="J193" s="248"/>
    </row>
    <row r="194" spans="1:10" s="249" customFormat="1">
      <c r="A194" s="244"/>
      <c r="B194" s="245"/>
      <c r="C194" s="306"/>
      <c r="D194" s="246"/>
      <c r="E194" s="153"/>
      <c r="F194" s="153"/>
      <c r="G194" s="289"/>
      <c r="H194" s="273"/>
      <c r="I194" s="153"/>
      <c r="J194" s="248"/>
    </row>
    <row r="195" spans="1:10" s="249" customFormat="1">
      <c r="A195" s="244"/>
      <c r="B195" s="245"/>
      <c r="C195" s="306"/>
      <c r="D195" s="246"/>
      <c r="E195" s="153"/>
      <c r="F195" s="153"/>
      <c r="G195" s="289"/>
      <c r="H195" s="273"/>
      <c r="I195" s="153"/>
      <c r="J195" s="248"/>
    </row>
    <row r="196" spans="1:10" s="249" customFormat="1">
      <c r="A196" s="244"/>
      <c r="B196" s="245"/>
      <c r="C196" s="306"/>
      <c r="D196" s="246"/>
      <c r="E196" s="153"/>
      <c r="F196" s="153"/>
      <c r="G196" s="289"/>
      <c r="H196" s="273"/>
      <c r="I196" s="153"/>
      <c r="J196" s="248"/>
    </row>
    <row r="197" spans="1:10" s="249" customFormat="1">
      <c r="A197" s="244"/>
      <c r="B197" s="245"/>
      <c r="C197" s="306"/>
      <c r="D197" s="246"/>
      <c r="E197" s="153"/>
      <c r="F197" s="153"/>
      <c r="G197" s="289"/>
      <c r="H197" s="273"/>
      <c r="I197" s="153"/>
      <c r="J197" s="248"/>
    </row>
    <row r="198" spans="1:10" s="249" customFormat="1">
      <c r="A198" s="244"/>
      <c r="B198" s="245"/>
      <c r="C198" s="306"/>
      <c r="D198" s="246"/>
      <c r="E198" s="153"/>
      <c r="F198" s="153"/>
      <c r="G198" s="289"/>
      <c r="H198" s="273"/>
      <c r="I198" s="153"/>
      <c r="J198" s="248"/>
    </row>
    <row r="199" spans="1:10" s="249" customFormat="1">
      <c r="A199" s="244"/>
      <c r="B199" s="245"/>
      <c r="C199" s="306"/>
      <c r="D199" s="246"/>
      <c r="E199" s="153"/>
      <c r="F199" s="153"/>
      <c r="G199" s="289"/>
      <c r="H199" s="273"/>
      <c r="I199" s="153"/>
      <c r="J199" s="248"/>
    </row>
    <row r="200" spans="1:10" s="249" customFormat="1">
      <c r="A200" s="244"/>
      <c r="B200" s="245"/>
      <c r="C200" s="306"/>
      <c r="D200" s="246"/>
      <c r="E200" s="153"/>
      <c r="F200" s="153"/>
      <c r="G200" s="289"/>
      <c r="H200" s="273"/>
      <c r="I200" s="153"/>
      <c r="J200" s="248"/>
    </row>
    <row r="201" spans="1:10" s="249" customFormat="1">
      <c r="A201" s="244"/>
      <c r="B201" s="245"/>
      <c r="C201" s="306"/>
      <c r="D201" s="246"/>
      <c r="E201" s="153"/>
      <c r="F201" s="153"/>
      <c r="G201" s="289"/>
      <c r="H201" s="273"/>
      <c r="I201" s="153"/>
      <c r="J201" s="248"/>
    </row>
    <row r="202" spans="1:10" s="249" customFormat="1">
      <c r="A202" s="244"/>
      <c r="B202" s="245"/>
      <c r="C202" s="306"/>
      <c r="D202" s="246"/>
      <c r="E202" s="153"/>
      <c r="F202" s="153"/>
      <c r="G202" s="289"/>
      <c r="H202" s="273"/>
      <c r="I202" s="153"/>
      <c r="J202" s="248"/>
    </row>
    <row r="203" spans="1:10" s="249" customFormat="1">
      <c r="A203" s="244"/>
      <c r="B203" s="245"/>
      <c r="C203" s="306"/>
      <c r="D203" s="246"/>
      <c r="E203" s="153"/>
      <c r="F203" s="153"/>
      <c r="G203" s="289"/>
      <c r="H203" s="273"/>
      <c r="I203" s="153"/>
      <c r="J203" s="248"/>
    </row>
    <row r="204" spans="1:10" s="249" customFormat="1">
      <c r="A204" s="244"/>
      <c r="B204" s="245"/>
      <c r="C204" s="306"/>
      <c r="D204" s="246"/>
      <c r="E204" s="153"/>
      <c r="F204" s="153"/>
      <c r="G204" s="289"/>
      <c r="H204" s="273"/>
      <c r="I204" s="153"/>
      <c r="J204" s="248"/>
    </row>
    <row r="205" spans="1:10" s="249" customFormat="1">
      <c r="A205" s="244"/>
      <c r="B205" s="245"/>
      <c r="C205" s="306"/>
      <c r="D205" s="246"/>
      <c r="E205" s="153"/>
      <c r="F205" s="153"/>
      <c r="G205" s="289"/>
      <c r="H205" s="273"/>
      <c r="I205" s="153"/>
      <c r="J205" s="248"/>
    </row>
    <row r="206" spans="1:10" s="249" customFormat="1">
      <c r="A206" s="244"/>
      <c r="B206" s="245"/>
      <c r="C206" s="306"/>
      <c r="D206" s="246"/>
      <c r="E206" s="153"/>
      <c r="F206" s="153"/>
      <c r="G206" s="289"/>
      <c r="H206" s="273"/>
      <c r="I206" s="153"/>
      <c r="J206" s="248"/>
    </row>
    <row r="207" spans="1:10" s="249" customFormat="1">
      <c r="A207" s="244"/>
      <c r="B207" s="245"/>
      <c r="C207" s="306"/>
      <c r="D207" s="246"/>
      <c r="E207" s="153"/>
      <c r="F207" s="153"/>
      <c r="G207" s="289"/>
      <c r="H207" s="273"/>
      <c r="I207" s="153"/>
      <c r="J207" s="248"/>
    </row>
    <row r="208" spans="1:10" s="249" customFormat="1">
      <c r="A208" s="244"/>
      <c r="B208" s="245"/>
      <c r="C208" s="306"/>
      <c r="D208" s="246"/>
      <c r="E208" s="153"/>
      <c r="F208" s="153"/>
      <c r="G208" s="289"/>
      <c r="H208" s="273"/>
      <c r="I208" s="153"/>
      <c r="J208" s="248"/>
    </row>
    <row r="209" spans="1:10" s="249" customFormat="1">
      <c r="A209" s="244"/>
      <c r="B209" s="245"/>
      <c r="C209" s="306"/>
      <c r="D209" s="246"/>
      <c r="E209" s="153"/>
      <c r="F209" s="153"/>
      <c r="G209" s="289"/>
      <c r="H209" s="273"/>
      <c r="I209" s="153"/>
      <c r="J209" s="248"/>
    </row>
    <row r="210" spans="1:10" s="249" customFormat="1">
      <c r="A210" s="244"/>
      <c r="B210" s="245"/>
      <c r="C210" s="306"/>
      <c r="D210" s="246"/>
      <c r="E210" s="153"/>
      <c r="F210" s="153"/>
      <c r="G210" s="289"/>
      <c r="H210" s="273"/>
      <c r="I210" s="153"/>
      <c r="J210" s="248"/>
    </row>
    <row r="211" spans="1:10" s="249" customFormat="1">
      <c r="A211" s="244"/>
      <c r="B211" s="245"/>
      <c r="C211" s="306"/>
      <c r="D211" s="246"/>
      <c r="E211" s="153"/>
      <c r="F211" s="153"/>
      <c r="G211" s="289"/>
      <c r="H211" s="273"/>
      <c r="I211" s="153"/>
      <c r="J211" s="248"/>
    </row>
    <row r="212" spans="1:10" s="249" customFormat="1">
      <c r="A212" s="244"/>
      <c r="B212" s="245"/>
      <c r="C212" s="306"/>
      <c r="D212" s="246"/>
      <c r="E212" s="153"/>
      <c r="F212" s="153"/>
      <c r="G212" s="289"/>
      <c r="H212" s="273"/>
      <c r="I212" s="153"/>
      <c r="J212" s="248"/>
    </row>
    <row r="213" spans="1:10" s="249" customFormat="1">
      <c r="A213" s="244"/>
      <c r="B213" s="245"/>
      <c r="C213" s="306"/>
      <c r="D213" s="246"/>
      <c r="E213" s="153"/>
      <c r="F213" s="153"/>
      <c r="G213" s="289"/>
      <c r="H213" s="273"/>
      <c r="I213" s="153"/>
      <c r="J213" s="248"/>
    </row>
    <row r="214" spans="1:10" s="249" customFormat="1">
      <c r="A214" s="244"/>
      <c r="B214" s="245"/>
      <c r="C214" s="306"/>
      <c r="D214" s="246"/>
      <c r="E214" s="153"/>
      <c r="F214" s="153"/>
      <c r="G214" s="289"/>
      <c r="H214" s="273"/>
      <c r="I214" s="153"/>
      <c r="J214" s="248"/>
    </row>
    <row r="215" spans="1:10" s="249" customFormat="1">
      <c r="A215" s="244"/>
      <c r="B215" s="245"/>
      <c r="C215" s="306"/>
      <c r="D215" s="246"/>
      <c r="E215" s="153"/>
      <c r="F215" s="153"/>
      <c r="G215" s="289"/>
      <c r="H215" s="273"/>
      <c r="I215" s="153"/>
      <c r="J215" s="248"/>
    </row>
    <row r="216" spans="1:10" s="249" customFormat="1">
      <c r="A216" s="244"/>
      <c r="B216" s="245"/>
      <c r="C216" s="306"/>
      <c r="D216" s="246"/>
      <c r="E216" s="153"/>
      <c r="F216" s="153"/>
      <c r="G216" s="289"/>
      <c r="H216" s="273"/>
      <c r="I216" s="153"/>
      <c r="J216" s="248"/>
    </row>
    <row r="217" spans="1:10" s="249" customFormat="1">
      <c r="A217" s="244"/>
      <c r="B217" s="245"/>
      <c r="C217" s="306"/>
      <c r="D217" s="246"/>
      <c r="E217" s="153"/>
      <c r="F217" s="153"/>
      <c r="G217" s="289"/>
      <c r="H217" s="273"/>
      <c r="I217" s="153"/>
      <c r="J217" s="248"/>
    </row>
    <row r="218" spans="1:10" s="249" customFormat="1">
      <c r="A218" s="244"/>
      <c r="B218" s="245"/>
      <c r="C218" s="306"/>
      <c r="D218" s="246"/>
      <c r="E218" s="153"/>
      <c r="F218" s="153"/>
      <c r="G218" s="289"/>
      <c r="H218" s="273"/>
      <c r="I218" s="153"/>
      <c r="J218" s="248"/>
    </row>
    <row r="219" spans="1:10" s="249" customFormat="1">
      <c r="A219" s="244"/>
      <c r="B219" s="245"/>
      <c r="C219" s="306"/>
      <c r="D219" s="246"/>
      <c r="E219" s="153"/>
      <c r="F219" s="153"/>
      <c r="G219" s="289"/>
      <c r="H219" s="273"/>
      <c r="I219" s="153"/>
      <c r="J219" s="248"/>
    </row>
    <row r="220" spans="1:10" s="249" customFormat="1">
      <c r="A220" s="244"/>
      <c r="B220" s="245"/>
      <c r="C220" s="306"/>
      <c r="D220" s="246"/>
      <c r="E220" s="153"/>
      <c r="F220" s="153"/>
      <c r="G220" s="289"/>
      <c r="H220" s="273"/>
      <c r="I220" s="153"/>
      <c r="J220" s="248"/>
    </row>
    <row r="221" spans="1:10" s="249" customFormat="1">
      <c r="A221" s="244"/>
      <c r="B221" s="245"/>
      <c r="C221" s="306"/>
      <c r="D221" s="246"/>
      <c r="E221" s="153"/>
      <c r="F221" s="153"/>
      <c r="G221" s="289"/>
      <c r="H221" s="273"/>
      <c r="I221" s="153"/>
      <c r="J221" s="248"/>
    </row>
    <row r="222" spans="1:10" s="249" customFormat="1">
      <c r="A222" s="244"/>
      <c r="B222" s="245"/>
      <c r="C222" s="306"/>
      <c r="D222" s="246"/>
      <c r="E222" s="153"/>
      <c r="F222" s="153"/>
      <c r="G222" s="289"/>
      <c r="H222" s="273"/>
      <c r="I222" s="153"/>
      <c r="J222" s="248"/>
    </row>
    <row r="223" spans="1:10" s="249" customFormat="1">
      <c r="A223" s="244"/>
      <c r="B223" s="245"/>
      <c r="C223" s="306"/>
      <c r="D223" s="246"/>
      <c r="E223" s="153"/>
      <c r="F223" s="153"/>
      <c r="G223" s="289"/>
      <c r="H223" s="273"/>
      <c r="I223" s="153"/>
      <c r="J223" s="248"/>
    </row>
    <row r="224" spans="1:10" s="249" customFormat="1">
      <c r="A224" s="244"/>
      <c r="B224" s="245"/>
      <c r="C224" s="306"/>
      <c r="D224" s="246"/>
      <c r="E224" s="153"/>
      <c r="F224" s="153"/>
      <c r="G224" s="289"/>
      <c r="H224" s="273"/>
      <c r="I224" s="153"/>
      <c r="J224" s="248"/>
    </row>
    <row r="225" spans="1:10" s="249" customFormat="1">
      <c r="A225" s="244"/>
      <c r="B225" s="245"/>
      <c r="C225" s="306"/>
      <c r="D225" s="246"/>
      <c r="E225" s="153"/>
      <c r="F225" s="153"/>
      <c r="G225" s="289"/>
      <c r="H225" s="273"/>
      <c r="I225" s="153"/>
      <c r="J225" s="248"/>
    </row>
    <row r="226" spans="1:10" s="249" customFormat="1">
      <c r="A226" s="244"/>
      <c r="B226" s="245"/>
      <c r="C226" s="306"/>
      <c r="D226" s="246"/>
      <c r="E226" s="153"/>
      <c r="F226" s="153"/>
      <c r="G226" s="289"/>
      <c r="H226" s="273"/>
      <c r="I226" s="153"/>
      <c r="J226" s="248"/>
    </row>
    <row r="227" spans="1:10" s="249" customFormat="1">
      <c r="A227" s="244"/>
      <c r="B227" s="245"/>
      <c r="C227" s="306"/>
      <c r="D227" s="246"/>
      <c r="E227" s="153"/>
      <c r="F227" s="153"/>
      <c r="G227" s="289"/>
      <c r="H227" s="273"/>
      <c r="I227" s="153"/>
      <c r="J227" s="248"/>
    </row>
    <row r="228" spans="1:10" s="249" customFormat="1">
      <c r="A228" s="244"/>
      <c r="B228" s="245"/>
      <c r="C228" s="306"/>
      <c r="D228" s="246"/>
      <c r="E228" s="153"/>
      <c r="F228" s="153"/>
      <c r="G228" s="289"/>
      <c r="H228" s="273"/>
      <c r="I228" s="153"/>
      <c r="J228" s="248"/>
    </row>
    <row r="229" spans="1:10" s="249" customFormat="1">
      <c r="A229" s="244"/>
      <c r="B229" s="245"/>
      <c r="C229" s="306"/>
      <c r="D229" s="246"/>
      <c r="E229" s="153"/>
      <c r="F229" s="153"/>
      <c r="G229" s="289"/>
      <c r="H229" s="273"/>
      <c r="I229" s="153"/>
      <c r="J229" s="248"/>
    </row>
    <row r="230" spans="1:10" s="249" customFormat="1">
      <c r="A230" s="244"/>
      <c r="B230" s="245"/>
      <c r="C230" s="306"/>
      <c r="D230" s="246"/>
      <c r="E230" s="153"/>
      <c r="F230" s="153"/>
      <c r="G230" s="289"/>
      <c r="H230" s="273"/>
      <c r="I230" s="153"/>
      <c r="J230" s="248"/>
    </row>
    <row r="231" spans="1:10" s="249" customFormat="1">
      <c r="A231" s="244"/>
      <c r="B231" s="245"/>
      <c r="C231" s="306"/>
      <c r="D231" s="246"/>
      <c r="E231" s="153"/>
      <c r="F231" s="153"/>
      <c r="G231" s="289"/>
      <c r="H231" s="273"/>
      <c r="I231" s="153"/>
      <c r="J231" s="248"/>
    </row>
    <row r="232" spans="1:10" s="249" customFormat="1">
      <c r="A232" s="244"/>
      <c r="B232" s="245"/>
      <c r="C232" s="306"/>
      <c r="D232" s="246"/>
      <c r="E232" s="153"/>
      <c r="F232" s="153"/>
      <c r="G232" s="289"/>
      <c r="H232" s="273"/>
      <c r="I232" s="153"/>
      <c r="J232" s="248"/>
    </row>
    <row r="233" spans="1:10" s="249" customFormat="1">
      <c r="A233" s="244"/>
      <c r="B233" s="245"/>
      <c r="C233" s="306"/>
      <c r="D233" s="246"/>
      <c r="E233" s="153"/>
      <c r="F233" s="153"/>
      <c r="G233" s="289"/>
      <c r="H233" s="273"/>
      <c r="I233" s="153"/>
      <c r="J233" s="248"/>
    </row>
    <row r="234" spans="1:10" s="249" customFormat="1">
      <c r="A234" s="244"/>
      <c r="B234" s="245"/>
      <c r="C234" s="306"/>
      <c r="D234" s="246"/>
      <c r="E234" s="153"/>
      <c r="F234" s="153"/>
      <c r="G234" s="289"/>
      <c r="H234" s="273"/>
      <c r="I234" s="153"/>
      <c r="J234" s="248"/>
    </row>
    <row r="235" spans="1:10" s="249" customFormat="1">
      <c r="A235" s="244"/>
      <c r="B235" s="245"/>
      <c r="C235" s="306"/>
      <c r="D235" s="246"/>
      <c r="E235" s="153"/>
      <c r="F235" s="153"/>
      <c r="G235" s="289"/>
      <c r="H235" s="273"/>
      <c r="I235" s="153"/>
      <c r="J235" s="248"/>
    </row>
    <row r="236" spans="1:10" s="249" customFormat="1">
      <c r="A236" s="244"/>
      <c r="B236" s="245"/>
      <c r="C236" s="306"/>
      <c r="D236" s="246"/>
      <c r="E236" s="153"/>
      <c r="F236" s="153"/>
      <c r="G236" s="289"/>
      <c r="H236" s="273"/>
      <c r="I236" s="153"/>
      <c r="J236" s="248"/>
    </row>
    <row r="237" spans="1:10" s="249" customFormat="1">
      <c r="A237" s="244"/>
      <c r="B237" s="245"/>
      <c r="C237" s="306"/>
      <c r="D237" s="246"/>
      <c r="E237" s="153"/>
      <c r="F237" s="153"/>
      <c r="G237" s="289"/>
      <c r="H237" s="273"/>
      <c r="I237" s="153"/>
      <c r="J237" s="248"/>
    </row>
    <row r="238" spans="1:10" s="249" customFormat="1">
      <c r="A238" s="244"/>
      <c r="B238" s="245"/>
      <c r="C238" s="306"/>
      <c r="D238" s="246"/>
      <c r="E238" s="153"/>
      <c r="F238" s="153"/>
      <c r="G238" s="289"/>
      <c r="H238" s="273"/>
      <c r="I238" s="153"/>
      <c r="J238" s="248"/>
    </row>
    <row r="239" spans="1:10" s="249" customFormat="1">
      <c r="A239" s="244"/>
      <c r="B239" s="245"/>
      <c r="C239" s="306"/>
      <c r="D239" s="246"/>
      <c r="E239" s="153"/>
      <c r="F239" s="153"/>
      <c r="G239" s="289"/>
      <c r="H239" s="273"/>
      <c r="I239" s="153"/>
      <c r="J239" s="248"/>
    </row>
    <row r="240" spans="1:10" s="249" customFormat="1">
      <c r="A240" s="244"/>
      <c r="B240" s="245"/>
      <c r="C240" s="306"/>
      <c r="D240" s="246"/>
      <c r="E240" s="153"/>
      <c r="F240" s="153"/>
      <c r="G240" s="289"/>
      <c r="H240" s="273"/>
      <c r="I240" s="153"/>
      <c r="J240" s="248"/>
    </row>
    <row r="241" spans="1:10" s="249" customFormat="1">
      <c r="A241" s="244"/>
      <c r="B241" s="245"/>
      <c r="C241" s="306"/>
      <c r="D241" s="246"/>
      <c r="E241" s="153"/>
      <c r="F241" s="153"/>
      <c r="G241" s="289"/>
      <c r="H241" s="273"/>
      <c r="I241" s="153"/>
      <c r="J241" s="248"/>
    </row>
    <row r="242" spans="1:10" s="249" customFormat="1">
      <c r="A242" s="244"/>
      <c r="B242" s="245"/>
      <c r="C242" s="306"/>
      <c r="D242" s="246"/>
      <c r="E242" s="153"/>
      <c r="F242" s="153"/>
      <c r="G242" s="289"/>
      <c r="H242" s="273"/>
      <c r="I242" s="153"/>
      <c r="J242" s="248"/>
    </row>
    <row r="243" spans="1:10" s="249" customFormat="1">
      <c r="A243" s="244"/>
      <c r="B243" s="245"/>
      <c r="C243" s="306"/>
      <c r="D243" s="246"/>
      <c r="E243" s="153"/>
      <c r="F243" s="153"/>
      <c r="G243" s="289"/>
      <c r="H243" s="273"/>
      <c r="I243" s="153"/>
      <c r="J243" s="248"/>
    </row>
    <row r="244" spans="1:10" s="249" customFormat="1">
      <c r="A244" s="244"/>
      <c r="B244" s="245"/>
      <c r="C244" s="306"/>
      <c r="D244" s="246"/>
      <c r="E244" s="153"/>
      <c r="F244" s="153"/>
      <c r="G244" s="289"/>
      <c r="H244" s="273"/>
      <c r="I244" s="153"/>
      <c r="J244" s="248"/>
    </row>
    <row r="245" spans="1:10" s="249" customFormat="1">
      <c r="A245" s="244"/>
      <c r="B245" s="245"/>
      <c r="C245" s="306"/>
      <c r="D245" s="246"/>
      <c r="E245" s="153"/>
      <c r="F245" s="153"/>
      <c r="G245" s="289"/>
      <c r="H245" s="273"/>
      <c r="I245" s="153"/>
      <c r="J245" s="248"/>
    </row>
    <row r="246" spans="1:10" s="249" customFormat="1">
      <c r="A246" s="244"/>
      <c r="B246" s="245"/>
      <c r="C246" s="306"/>
      <c r="D246" s="246"/>
      <c r="E246" s="153"/>
      <c r="F246" s="153"/>
      <c r="G246" s="289"/>
      <c r="H246" s="273"/>
      <c r="I246" s="153"/>
      <c r="J246" s="248"/>
    </row>
    <row r="247" spans="1:10" s="249" customFormat="1">
      <c r="A247" s="244"/>
      <c r="B247" s="245"/>
      <c r="C247" s="306"/>
      <c r="D247" s="246"/>
      <c r="E247" s="153"/>
      <c r="F247" s="153"/>
      <c r="G247" s="289"/>
      <c r="H247" s="273"/>
      <c r="I247" s="153"/>
      <c r="J247" s="248"/>
    </row>
    <row r="248" spans="1:10" s="249" customFormat="1">
      <c r="A248" s="244"/>
      <c r="B248" s="245"/>
      <c r="C248" s="306"/>
      <c r="D248" s="246"/>
      <c r="E248" s="153"/>
      <c r="F248" s="153"/>
      <c r="G248" s="289"/>
      <c r="H248" s="273"/>
      <c r="I248" s="153"/>
      <c r="J248" s="248"/>
    </row>
    <row r="249" spans="1:10" s="249" customFormat="1">
      <c r="A249" s="244"/>
      <c r="B249" s="245"/>
      <c r="C249" s="306"/>
      <c r="D249" s="246"/>
      <c r="E249" s="153"/>
      <c r="F249" s="153"/>
      <c r="G249" s="289"/>
      <c r="H249" s="273"/>
      <c r="I249" s="153"/>
      <c r="J249" s="248"/>
    </row>
    <row r="250" spans="1:10" s="249" customFormat="1">
      <c r="A250" s="244"/>
      <c r="B250" s="245"/>
      <c r="C250" s="306"/>
      <c r="D250" s="246"/>
      <c r="E250" s="153"/>
      <c r="F250" s="153"/>
      <c r="G250" s="289"/>
      <c r="H250" s="273"/>
      <c r="I250" s="153"/>
      <c r="J250" s="248"/>
    </row>
    <row r="251" spans="1:10" s="249" customFormat="1">
      <c r="A251" s="244"/>
      <c r="B251" s="245"/>
      <c r="C251" s="306"/>
      <c r="D251" s="246"/>
      <c r="E251" s="153"/>
      <c r="F251" s="153"/>
      <c r="G251" s="289"/>
      <c r="H251" s="273"/>
      <c r="I251" s="153"/>
      <c r="J251" s="248"/>
    </row>
    <row r="252" spans="1:10" s="249" customFormat="1">
      <c r="A252" s="244"/>
      <c r="B252" s="245"/>
      <c r="C252" s="306"/>
      <c r="D252" s="246"/>
      <c r="E252" s="153"/>
      <c r="F252" s="153"/>
      <c r="G252" s="289"/>
      <c r="H252" s="273"/>
      <c r="I252" s="153"/>
      <c r="J252" s="248"/>
    </row>
    <row r="253" spans="1:10" s="249" customFormat="1">
      <c r="A253" s="244"/>
      <c r="B253" s="245"/>
      <c r="C253" s="306"/>
      <c r="D253" s="246"/>
      <c r="E253" s="153"/>
      <c r="F253" s="153"/>
      <c r="G253" s="289"/>
      <c r="H253" s="273"/>
      <c r="I253" s="153"/>
      <c r="J253" s="248"/>
    </row>
    <row r="254" spans="1:10" s="249" customFormat="1">
      <c r="A254" s="244"/>
      <c r="B254" s="245"/>
      <c r="C254" s="306"/>
      <c r="D254" s="246"/>
      <c r="E254" s="153"/>
      <c r="F254" s="153"/>
      <c r="G254" s="289"/>
      <c r="H254" s="273"/>
      <c r="I254" s="153"/>
      <c r="J254" s="248"/>
    </row>
    <row r="255" spans="1:10" s="249" customFormat="1">
      <c r="A255" s="244"/>
      <c r="B255" s="245"/>
      <c r="C255" s="306"/>
      <c r="D255" s="246"/>
      <c r="E255" s="153"/>
      <c r="F255" s="153"/>
      <c r="G255" s="289"/>
      <c r="H255" s="273"/>
      <c r="I255" s="153"/>
      <c r="J255" s="248"/>
    </row>
    <row r="256" spans="1:10" s="249" customFormat="1">
      <c r="A256" s="244"/>
      <c r="B256" s="245"/>
      <c r="C256" s="306"/>
      <c r="D256" s="246"/>
      <c r="E256" s="153"/>
      <c r="F256" s="153"/>
      <c r="G256" s="289"/>
      <c r="H256" s="273"/>
      <c r="I256" s="153"/>
      <c r="J256" s="248"/>
    </row>
    <row r="257" spans="1:10" s="249" customFormat="1">
      <c r="A257" s="244"/>
      <c r="B257" s="245"/>
      <c r="C257" s="306"/>
      <c r="D257" s="246"/>
      <c r="E257" s="153"/>
      <c r="F257" s="153"/>
      <c r="G257" s="289"/>
      <c r="H257" s="273"/>
      <c r="I257" s="153"/>
      <c r="J257" s="248"/>
    </row>
    <row r="258" spans="1:10" s="249" customFormat="1">
      <c r="A258" s="244"/>
      <c r="B258" s="245"/>
      <c r="C258" s="306"/>
      <c r="D258" s="246"/>
      <c r="E258" s="153"/>
      <c r="F258" s="153"/>
      <c r="G258" s="289"/>
      <c r="H258" s="273"/>
      <c r="I258" s="153"/>
      <c r="J258" s="248"/>
    </row>
    <row r="259" spans="1:10" s="249" customFormat="1">
      <c r="A259" s="244"/>
      <c r="B259" s="245"/>
      <c r="C259" s="306"/>
      <c r="D259" s="246"/>
      <c r="E259" s="153"/>
      <c r="F259" s="153"/>
      <c r="G259" s="289"/>
      <c r="H259" s="273"/>
      <c r="I259" s="153"/>
      <c r="J259" s="248"/>
    </row>
    <row r="260" spans="1:10" s="249" customFormat="1">
      <c r="A260" s="244"/>
      <c r="B260" s="245"/>
      <c r="C260" s="306"/>
      <c r="D260" s="246"/>
      <c r="E260" s="153"/>
      <c r="F260" s="153"/>
      <c r="G260" s="289"/>
      <c r="H260" s="273"/>
      <c r="I260" s="153"/>
      <c r="J260" s="248"/>
    </row>
    <row r="261" spans="1:10" s="249" customFormat="1">
      <c r="A261" s="244"/>
      <c r="B261" s="245"/>
      <c r="C261" s="306"/>
      <c r="D261" s="246"/>
      <c r="E261" s="153"/>
      <c r="F261" s="153"/>
      <c r="G261" s="289"/>
      <c r="H261" s="273"/>
      <c r="I261" s="153"/>
      <c r="J261" s="248"/>
    </row>
    <row r="262" spans="1:10" s="249" customFormat="1">
      <c r="A262" s="244"/>
      <c r="B262" s="245"/>
      <c r="C262" s="306"/>
      <c r="D262" s="246"/>
      <c r="E262" s="153"/>
      <c r="F262" s="153"/>
      <c r="G262" s="289"/>
      <c r="H262" s="273"/>
      <c r="I262" s="153"/>
      <c r="J262" s="248"/>
    </row>
    <row r="263" spans="1:10" s="249" customFormat="1">
      <c r="A263" s="244"/>
      <c r="B263" s="245"/>
      <c r="C263" s="306"/>
      <c r="D263" s="246"/>
      <c r="E263" s="153"/>
      <c r="F263" s="153"/>
      <c r="G263" s="289"/>
      <c r="H263" s="273"/>
      <c r="I263" s="153"/>
      <c r="J263" s="248"/>
    </row>
    <row r="264" spans="1:10" s="249" customFormat="1">
      <c r="A264" s="244"/>
      <c r="B264" s="245"/>
      <c r="C264" s="306"/>
      <c r="D264" s="246"/>
      <c r="E264" s="153"/>
      <c r="F264" s="153"/>
      <c r="G264" s="289"/>
      <c r="H264" s="273"/>
      <c r="I264" s="153"/>
      <c r="J264" s="248"/>
    </row>
    <row r="265" spans="1:10" s="249" customFormat="1">
      <c r="A265" s="244"/>
      <c r="B265" s="245"/>
      <c r="C265" s="306"/>
      <c r="D265" s="246"/>
      <c r="E265" s="153"/>
      <c r="F265" s="153"/>
      <c r="G265" s="289"/>
      <c r="H265" s="273"/>
      <c r="I265" s="153"/>
      <c r="J265" s="248"/>
    </row>
    <row r="266" spans="1:10" s="249" customFormat="1">
      <c r="A266" s="244"/>
      <c r="B266" s="245"/>
      <c r="C266" s="306"/>
      <c r="D266" s="246"/>
      <c r="E266" s="153"/>
      <c r="F266" s="153"/>
      <c r="G266" s="289"/>
      <c r="H266" s="273"/>
      <c r="I266" s="153"/>
      <c r="J266" s="248"/>
    </row>
    <row r="267" spans="1:10" s="249" customFormat="1">
      <c r="A267" s="244"/>
      <c r="B267" s="245"/>
      <c r="C267" s="306"/>
      <c r="D267" s="246"/>
      <c r="E267" s="153"/>
      <c r="F267" s="153"/>
      <c r="G267" s="289"/>
      <c r="H267" s="273"/>
      <c r="I267" s="153"/>
      <c r="J267" s="248"/>
    </row>
    <row r="268" spans="1:10" s="249" customFormat="1">
      <c r="A268" s="244"/>
      <c r="B268" s="245"/>
      <c r="C268" s="306"/>
      <c r="D268" s="246"/>
      <c r="E268" s="153"/>
      <c r="F268" s="153"/>
      <c r="G268" s="289"/>
      <c r="H268" s="273"/>
      <c r="I268" s="153"/>
      <c r="J268" s="248"/>
    </row>
    <row r="269" spans="1:10" s="249" customFormat="1">
      <c r="A269" s="244"/>
      <c r="B269" s="245"/>
      <c r="C269" s="306"/>
      <c r="D269" s="246"/>
      <c r="E269" s="153"/>
      <c r="F269" s="153"/>
      <c r="G269" s="289"/>
      <c r="H269" s="273"/>
      <c r="I269" s="153"/>
      <c r="J269" s="248"/>
    </row>
    <row r="270" spans="1:10" s="249" customFormat="1">
      <c r="A270" s="244"/>
      <c r="B270" s="245"/>
      <c r="C270" s="306"/>
      <c r="D270" s="246"/>
      <c r="E270" s="153"/>
      <c r="F270" s="153"/>
      <c r="G270" s="289"/>
      <c r="H270" s="273"/>
      <c r="I270" s="153"/>
      <c r="J270" s="248"/>
    </row>
    <row r="271" spans="1:10" s="249" customFormat="1">
      <c r="A271" s="244"/>
      <c r="B271" s="245"/>
      <c r="C271" s="306"/>
      <c r="D271" s="246"/>
      <c r="E271" s="153"/>
      <c r="F271" s="153"/>
      <c r="G271" s="289"/>
      <c r="H271" s="273"/>
      <c r="I271" s="153"/>
      <c r="J271" s="248"/>
    </row>
    <row r="272" spans="1:10" s="249" customFormat="1">
      <c r="A272" s="244"/>
      <c r="B272" s="245"/>
      <c r="C272" s="306"/>
      <c r="D272" s="246"/>
      <c r="E272" s="153"/>
      <c r="F272" s="153"/>
      <c r="G272" s="289"/>
      <c r="H272" s="273"/>
      <c r="I272" s="153"/>
      <c r="J272" s="248"/>
    </row>
    <row r="273" spans="1:10" s="249" customFormat="1">
      <c r="A273" s="244"/>
      <c r="B273" s="245"/>
      <c r="C273" s="306"/>
      <c r="D273" s="246"/>
      <c r="E273" s="153"/>
      <c r="F273" s="153"/>
      <c r="G273" s="289"/>
      <c r="H273" s="273"/>
      <c r="I273" s="153"/>
      <c r="J273" s="248"/>
    </row>
    <row r="274" spans="1:10" s="249" customFormat="1">
      <c r="A274" s="244"/>
      <c r="B274" s="245"/>
      <c r="C274" s="306"/>
      <c r="D274" s="246"/>
      <c r="E274" s="153"/>
      <c r="F274" s="153"/>
      <c r="G274" s="289"/>
      <c r="H274" s="273"/>
      <c r="I274" s="153"/>
      <c r="J274" s="248"/>
    </row>
    <row r="275" spans="1:10" s="249" customFormat="1">
      <c r="A275" s="244"/>
      <c r="B275" s="245"/>
      <c r="C275" s="306"/>
      <c r="D275" s="246"/>
      <c r="E275" s="153"/>
      <c r="F275" s="153"/>
      <c r="G275" s="289"/>
      <c r="H275" s="273"/>
      <c r="I275" s="153"/>
      <c r="J275" s="248"/>
    </row>
    <row r="276" spans="1:10" s="249" customFormat="1">
      <c r="A276" s="244"/>
      <c r="B276" s="245"/>
      <c r="C276" s="306"/>
      <c r="D276" s="246"/>
      <c r="E276" s="153"/>
      <c r="F276" s="153"/>
      <c r="G276" s="289"/>
      <c r="H276" s="273"/>
      <c r="I276" s="153"/>
      <c r="J276" s="248"/>
    </row>
    <row r="277" spans="1:10" s="249" customFormat="1">
      <c r="A277" s="244"/>
      <c r="B277" s="245"/>
      <c r="C277" s="306"/>
      <c r="D277" s="246"/>
      <c r="E277" s="153"/>
      <c r="F277" s="153"/>
      <c r="G277" s="289"/>
      <c r="H277" s="273"/>
      <c r="I277" s="153"/>
      <c r="J277" s="248"/>
    </row>
    <row r="278" spans="1:10" s="249" customFormat="1">
      <c r="A278" s="244"/>
      <c r="B278" s="245"/>
      <c r="C278" s="306"/>
      <c r="D278" s="246"/>
      <c r="E278" s="153"/>
      <c r="F278" s="153"/>
      <c r="G278" s="289"/>
      <c r="H278" s="273"/>
      <c r="I278" s="153"/>
      <c r="J278" s="248"/>
    </row>
    <row r="279" spans="1:10" s="249" customFormat="1">
      <c r="A279" s="244"/>
      <c r="B279" s="245"/>
      <c r="C279" s="306"/>
      <c r="D279" s="246"/>
      <c r="E279" s="153"/>
      <c r="F279" s="153"/>
      <c r="G279" s="289"/>
      <c r="H279" s="273"/>
      <c r="I279" s="153"/>
      <c r="J279" s="248"/>
    </row>
    <row r="280" spans="1:10" s="249" customFormat="1">
      <c r="A280" s="244"/>
      <c r="B280" s="245"/>
      <c r="C280" s="306"/>
      <c r="D280" s="246"/>
      <c r="E280" s="153"/>
      <c r="F280" s="153"/>
      <c r="G280" s="289"/>
      <c r="H280" s="273"/>
      <c r="I280" s="153"/>
      <c r="J280" s="248"/>
    </row>
    <row r="281" spans="1:10" s="249" customFormat="1">
      <c r="A281" s="244"/>
      <c r="B281" s="245"/>
      <c r="C281" s="306"/>
      <c r="D281" s="246"/>
      <c r="E281" s="153"/>
      <c r="F281" s="153"/>
      <c r="G281" s="289"/>
      <c r="H281" s="273"/>
      <c r="I281" s="153"/>
      <c r="J281" s="248"/>
    </row>
    <row r="282" spans="1:10" s="249" customFormat="1">
      <c r="A282" s="244"/>
      <c r="B282" s="245"/>
      <c r="C282" s="306"/>
      <c r="D282" s="246"/>
      <c r="E282" s="153"/>
      <c r="F282" s="153"/>
      <c r="G282" s="289"/>
      <c r="H282" s="273"/>
      <c r="I282" s="153"/>
      <c r="J282" s="248"/>
    </row>
    <row r="283" spans="1:10" s="249" customFormat="1">
      <c r="A283" s="244"/>
      <c r="B283" s="245"/>
      <c r="C283" s="306"/>
      <c r="D283" s="246"/>
      <c r="E283" s="153"/>
      <c r="F283" s="153"/>
      <c r="G283" s="289"/>
      <c r="H283" s="273"/>
      <c r="I283" s="153"/>
      <c r="J283" s="248"/>
    </row>
    <row r="284" spans="1:10" s="249" customFormat="1">
      <c r="A284" s="244"/>
      <c r="B284" s="245"/>
      <c r="C284" s="306"/>
      <c r="D284" s="246"/>
      <c r="E284" s="153"/>
      <c r="F284" s="153"/>
      <c r="G284" s="289"/>
      <c r="H284" s="273"/>
      <c r="I284" s="153"/>
      <c r="J284" s="248"/>
    </row>
    <row r="285" spans="1:10" s="249" customFormat="1">
      <c r="A285" s="244"/>
      <c r="B285" s="245"/>
      <c r="C285" s="306"/>
      <c r="D285" s="246"/>
      <c r="E285" s="153"/>
      <c r="F285" s="153"/>
      <c r="G285" s="289"/>
      <c r="H285" s="273"/>
      <c r="I285" s="153"/>
      <c r="J285" s="248"/>
    </row>
    <row r="286" spans="1:10" s="249" customFormat="1">
      <c r="A286" s="244"/>
      <c r="B286" s="245"/>
      <c r="C286" s="306"/>
      <c r="D286" s="246"/>
      <c r="E286" s="153"/>
      <c r="F286" s="153"/>
      <c r="G286" s="289"/>
      <c r="H286" s="273"/>
      <c r="I286" s="153"/>
      <c r="J286" s="248"/>
    </row>
    <row r="287" spans="1:10" s="249" customFormat="1">
      <c r="A287" s="244"/>
      <c r="B287" s="245"/>
      <c r="C287" s="306"/>
      <c r="D287" s="246"/>
      <c r="E287" s="153"/>
      <c r="F287" s="153"/>
      <c r="G287" s="289"/>
      <c r="H287" s="273"/>
      <c r="I287" s="153"/>
      <c r="J287" s="248"/>
    </row>
    <row r="288" spans="1:10" s="249" customFormat="1">
      <c r="A288" s="244"/>
      <c r="B288" s="245"/>
      <c r="C288" s="306"/>
      <c r="D288" s="246"/>
      <c r="E288" s="153"/>
      <c r="F288" s="153"/>
      <c r="G288" s="289"/>
      <c r="H288" s="273"/>
      <c r="I288" s="153"/>
      <c r="J288" s="248"/>
    </row>
    <row r="289" spans="1:10" s="249" customFormat="1">
      <c r="A289" s="244"/>
      <c r="B289" s="245"/>
      <c r="C289" s="306"/>
      <c r="D289" s="246"/>
      <c r="E289" s="153"/>
      <c r="F289" s="153"/>
      <c r="G289" s="289"/>
      <c r="H289" s="273"/>
      <c r="I289" s="153"/>
      <c r="J289" s="248"/>
    </row>
    <row r="290" spans="1:10" s="249" customFormat="1">
      <c r="A290" s="244"/>
      <c r="B290" s="245"/>
      <c r="C290" s="306"/>
      <c r="D290" s="246"/>
      <c r="E290" s="153"/>
      <c r="F290" s="153"/>
      <c r="G290" s="289"/>
      <c r="H290" s="273"/>
      <c r="I290" s="153"/>
      <c r="J290" s="248"/>
    </row>
    <row r="291" spans="1:10" s="249" customFormat="1">
      <c r="A291" s="244"/>
      <c r="B291" s="245"/>
      <c r="C291" s="306"/>
      <c r="D291" s="246"/>
      <c r="E291" s="153"/>
      <c r="F291" s="153"/>
      <c r="G291" s="289"/>
      <c r="H291" s="273"/>
      <c r="I291" s="153"/>
      <c r="J291" s="248"/>
    </row>
    <row r="292" spans="1:10" s="249" customFormat="1">
      <c r="A292" s="244"/>
      <c r="B292" s="245"/>
      <c r="C292" s="306"/>
      <c r="D292" s="246"/>
      <c r="E292" s="153"/>
      <c r="F292" s="153"/>
      <c r="G292" s="289"/>
      <c r="H292" s="273"/>
      <c r="I292" s="153"/>
      <c r="J292" s="248"/>
    </row>
    <row r="293" spans="1:10" s="249" customFormat="1">
      <c r="A293" s="244"/>
      <c r="B293" s="245"/>
      <c r="C293" s="306"/>
      <c r="D293" s="246"/>
      <c r="E293" s="153"/>
      <c r="F293" s="153"/>
      <c r="G293" s="289"/>
      <c r="H293" s="273"/>
      <c r="I293" s="153"/>
      <c r="J293" s="248"/>
    </row>
    <row r="294" spans="1:10" s="249" customFormat="1">
      <c r="A294" s="244"/>
      <c r="B294" s="245"/>
      <c r="C294" s="306"/>
      <c r="D294" s="246"/>
      <c r="E294" s="153"/>
      <c r="F294" s="153"/>
      <c r="G294" s="289"/>
      <c r="H294" s="273"/>
      <c r="I294" s="153"/>
      <c r="J294" s="248"/>
    </row>
    <row r="295" spans="1:10" s="249" customFormat="1">
      <c r="A295" s="244"/>
      <c r="B295" s="245"/>
      <c r="C295" s="306"/>
      <c r="D295" s="246"/>
      <c r="E295" s="153"/>
      <c r="F295" s="153"/>
      <c r="G295" s="289"/>
      <c r="H295" s="273"/>
      <c r="I295" s="153"/>
      <c r="J295" s="248"/>
    </row>
    <row r="296" spans="1:10" s="249" customFormat="1">
      <c r="A296" s="244"/>
      <c r="B296" s="245"/>
      <c r="C296" s="306"/>
      <c r="D296" s="246"/>
      <c r="E296" s="153"/>
      <c r="F296" s="153"/>
      <c r="G296" s="289"/>
      <c r="H296" s="273"/>
      <c r="I296" s="153"/>
      <c r="J296" s="248"/>
    </row>
    <row r="297" spans="1:10" s="249" customFormat="1">
      <c r="A297" s="244"/>
      <c r="B297" s="245"/>
      <c r="C297" s="306"/>
      <c r="D297" s="246"/>
      <c r="E297" s="153"/>
      <c r="F297" s="153"/>
      <c r="G297" s="289"/>
      <c r="H297" s="273"/>
      <c r="I297" s="153"/>
      <c r="J297" s="248"/>
    </row>
    <row r="298" spans="1:10" s="249" customFormat="1">
      <c r="A298" s="244"/>
      <c r="B298" s="245"/>
      <c r="C298" s="306"/>
      <c r="D298" s="246"/>
      <c r="E298" s="153"/>
      <c r="F298" s="153"/>
      <c r="G298" s="289"/>
      <c r="H298" s="273"/>
      <c r="I298" s="153"/>
      <c r="J298" s="248"/>
    </row>
    <row r="299" spans="1:10" s="249" customFormat="1">
      <c r="A299" s="244"/>
      <c r="B299" s="245"/>
      <c r="C299" s="306"/>
      <c r="D299" s="246"/>
      <c r="E299" s="153"/>
      <c r="F299" s="153"/>
      <c r="G299" s="289"/>
      <c r="H299" s="273"/>
      <c r="I299" s="153"/>
      <c r="J299" s="248"/>
    </row>
    <row r="300" spans="1:10" s="249" customFormat="1">
      <c r="A300" s="244"/>
      <c r="B300" s="245"/>
      <c r="C300" s="306"/>
      <c r="D300" s="246"/>
      <c r="E300" s="153"/>
      <c r="F300" s="153"/>
      <c r="G300" s="289"/>
      <c r="H300" s="273"/>
      <c r="I300" s="153"/>
      <c r="J300" s="248"/>
    </row>
    <row r="301" spans="1:10" s="249" customFormat="1">
      <c r="A301" s="244"/>
      <c r="B301" s="245"/>
      <c r="C301" s="306"/>
      <c r="D301" s="246"/>
      <c r="E301" s="153"/>
      <c r="F301" s="153"/>
      <c r="G301" s="289"/>
      <c r="H301" s="273"/>
      <c r="I301" s="153"/>
      <c r="J301" s="248"/>
    </row>
    <row r="302" spans="1:10" s="249" customFormat="1">
      <c r="A302" s="244"/>
      <c r="B302" s="245"/>
      <c r="C302" s="306"/>
      <c r="D302" s="246"/>
      <c r="E302" s="153"/>
      <c r="F302" s="153"/>
      <c r="G302" s="289"/>
      <c r="H302" s="273"/>
      <c r="I302" s="153"/>
      <c r="J302" s="248"/>
    </row>
    <row r="303" spans="1:10" s="249" customFormat="1">
      <c r="A303" s="244"/>
      <c r="B303" s="245"/>
      <c r="C303" s="306"/>
      <c r="D303" s="246"/>
      <c r="E303" s="153"/>
      <c r="F303" s="153"/>
      <c r="G303" s="289"/>
      <c r="H303" s="273"/>
      <c r="I303" s="153"/>
      <c r="J303" s="248"/>
    </row>
    <row r="304" spans="1:10" s="249" customFormat="1">
      <c r="A304" s="244"/>
      <c r="B304" s="245"/>
      <c r="C304" s="306"/>
      <c r="D304" s="246"/>
      <c r="E304" s="153"/>
      <c r="F304" s="153"/>
      <c r="G304" s="289"/>
      <c r="H304" s="273"/>
      <c r="I304" s="153"/>
      <c r="J304" s="248"/>
    </row>
    <row r="305" spans="1:10" s="249" customFormat="1">
      <c r="A305" s="244"/>
      <c r="B305" s="245"/>
      <c r="C305" s="306"/>
      <c r="D305" s="246"/>
      <c r="E305" s="153"/>
      <c r="F305" s="153"/>
      <c r="G305" s="289"/>
      <c r="H305" s="273"/>
      <c r="I305" s="153"/>
      <c r="J305" s="248"/>
    </row>
    <row r="306" spans="1:10" s="249" customFormat="1">
      <c r="A306" s="244"/>
      <c r="B306" s="245"/>
      <c r="C306" s="306"/>
      <c r="D306" s="246"/>
      <c r="E306" s="153"/>
      <c r="F306" s="153"/>
      <c r="G306" s="289"/>
      <c r="H306" s="273"/>
      <c r="I306" s="153"/>
      <c r="J306" s="248"/>
    </row>
    <row r="307" spans="1:10" s="249" customFormat="1">
      <c r="A307" s="244"/>
      <c r="B307" s="245"/>
      <c r="C307" s="306"/>
      <c r="D307" s="246"/>
      <c r="E307" s="153"/>
      <c r="F307" s="153"/>
      <c r="G307" s="289"/>
      <c r="H307" s="273"/>
      <c r="I307" s="153"/>
      <c r="J307" s="248"/>
    </row>
    <row r="308" spans="1:10" s="249" customFormat="1">
      <c r="A308" s="244"/>
      <c r="B308" s="245"/>
      <c r="C308" s="306"/>
      <c r="D308" s="246"/>
      <c r="E308" s="153"/>
      <c r="F308" s="153"/>
      <c r="G308" s="289"/>
      <c r="H308" s="273"/>
      <c r="I308" s="153"/>
      <c r="J308" s="248"/>
    </row>
    <row r="309" spans="1:10" s="249" customFormat="1">
      <c r="A309" s="244"/>
      <c r="C309" s="267"/>
      <c r="D309" s="206"/>
      <c r="E309" s="153"/>
      <c r="F309" s="2"/>
      <c r="G309" s="293"/>
      <c r="H309" s="275"/>
      <c r="I309" s="2"/>
      <c r="J309" s="4"/>
    </row>
  </sheetData>
  <sortState ref="A20:W27">
    <sortCondition ref="C20:C27"/>
  </sortState>
  <mergeCells count="2">
    <mergeCell ref="A5:A26"/>
    <mergeCell ref="A1:J1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scale="78" orientation="portrait" r:id="rId1"/>
  <headerFooter alignWithMargins="0">
    <oddFooter>&amp;N페이지 중 &amp;P페이지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J317"/>
  <sheetViews>
    <sheetView zoomScale="115" zoomScaleNormal="1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23" sqref="J23"/>
    </sheetView>
  </sheetViews>
  <sheetFormatPr defaultRowHeight="20.25"/>
  <cols>
    <col min="1" max="1" width="4.625" style="327" customWidth="1"/>
    <col min="2" max="2" width="5.625" style="249" customWidth="1"/>
    <col min="3" max="3" width="8.75" style="267" hidden="1" customWidth="1"/>
    <col min="4" max="4" width="23.875" style="332" customWidth="1"/>
    <col min="5" max="5" width="11.625" style="2" customWidth="1"/>
    <col min="6" max="6" width="6.125" style="2" customWidth="1"/>
    <col min="7" max="7" width="10.875" style="293" customWidth="1"/>
    <col min="8" max="8" width="12.375" style="333" customWidth="1"/>
    <col min="9" max="9" width="16.5" style="2" customWidth="1"/>
    <col min="10" max="10" width="14.125" style="4" customWidth="1"/>
    <col min="11" max="249" width="9" style="2"/>
    <col min="250" max="250" width="4.625" style="2" customWidth="1"/>
    <col min="251" max="251" width="5.625" style="2" customWidth="1"/>
    <col min="252" max="253" width="8.75" style="2" customWidth="1"/>
    <col min="254" max="254" width="23.875" style="2" customWidth="1"/>
    <col min="255" max="255" width="11.625" style="2" customWidth="1"/>
    <col min="256" max="256" width="6.125" style="2" customWidth="1"/>
    <col min="257" max="257" width="10.875" style="2" customWidth="1"/>
    <col min="258" max="258" width="12.375" style="2" customWidth="1"/>
    <col min="259" max="259" width="16.5" style="2" customWidth="1"/>
    <col min="260" max="260" width="14.125" style="2" customWidth="1"/>
    <col min="261" max="261" width="9" style="2" bestFit="1" customWidth="1"/>
    <col min="262" max="505" width="9" style="2"/>
    <col min="506" max="506" width="4.625" style="2" customWidth="1"/>
    <col min="507" max="507" width="5.625" style="2" customWidth="1"/>
    <col min="508" max="509" width="8.75" style="2" customWidth="1"/>
    <col min="510" max="510" width="23.875" style="2" customWidth="1"/>
    <col min="511" max="511" width="11.625" style="2" customWidth="1"/>
    <col min="512" max="512" width="6.125" style="2" customWidth="1"/>
    <col min="513" max="513" width="10.875" style="2" customWidth="1"/>
    <col min="514" max="514" width="12.375" style="2" customWidth="1"/>
    <col min="515" max="515" width="16.5" style="2" customWidth="1"/>
    <col min="516" max="516" width="14.125" style="2" customWidth="1"/>
    <col min="517" max="517" width="9" style="2" bestFit="1" customWidth="1"/>
    <col min="518" max="761" width="9" style="2"/>
    <col min="762" max="762" width="4.625" style="2" customWidth="1"/>
    <col min="763" max="763" width="5.625" style="2" customWidth="1"/>
    <col min="764" max="765" width="8.75" style="2" customWidth="1"/>
    <col min="766" max="766" width="23.875" style="2" customWidth="1"/>
    <col min="767" max="767" width="11.625" style="2" customWidth="1"/>
    <col min="768" max="768" width="6.125" style="2" customWidth="1"/>
    <col min="769" max="769" width="10.875" style="2" customWidth="1"/>
    <col min="770" max="770" width="12.375" style="2" customWidth="1"/>
    <col min="771" max="771" width="16.5" style="2" customWidth="1"/>
    <col min="772" max="772" width="14.125" style="2" customWidth="1"/>
    <col min="773" max="773" width="9" style="2" bestFit="1" customWidth="1"/>
    <col min="774" max="1017" width="9" style="2"/>
    <col min="1018" max="1018" width="4.625" style="2" customWidth="1"/>
    <col min="1019" max="1019" width="5.625" style="2" customWidth="1"/>
    <col min="1020" max="1021" width="8.75" style="2" customWidth="1"/>
    <col min="1022" max="1022" width="23.875" style="2" customWidth="1"/>
    <col min="1023" max="1023" width="11.625" style="2" customWidth="1"/>
    <col min="1024" max="1024" width="6.125" style="2" customWidth="1"/>
    <col min="1025" max="1025" width="10.875" style="2" customWidth="1"/>
    <col min="1026" max="1026" width="12.375" style="2" customWidth="1"/>
    <col min="1027" max="1027" width="16.5" style="2" customWidth="1"/>
    <col min="1028" max="1028" width="14.125" style="2" customWidth="1"/>
    <col min="1029" max="1029" width="9" style="2" bestFit="1" customWidth="1"/>
    <col min="1030" max="1273" width="9" style="2"/>
    <col min="1274" max="1274" width="4.625" style="2" customWidth="1"/>
    <col min="1275" max="1275" width="5.625" style="2" customWidth="1"/>
    <col min="1276" max="1277" width="8.75" style="2" customWidth="1"/>
    <col min="1278" max="1278" width="23.875" style="2" customWidth="1"/>
    <col min="1279" max="1279" width="11.625" style="2" customWidth="1"/>
    <col min="1280" max="1280" width="6.125" style="2" customWidth="1"/>
    <col min="1281" max="1281" width="10.875" style="2" customWidth="1"/>
    <col min="1282" max="1282" width="12.375" style="2" customWidth="1"/>
    <col min="1283" max="1283" width="16.5" style="2" customWidth="1"/>
    <col min="1284" max="1284" width="14.125" style="2" customWidth="1"/>
    <col min="1285" max="1285" width="9" style="2" bestFit="1" customWidth="1"/>
    <col min="1286" max="1529" width="9" style="2"/>
    <col min="1530" max="1530" width="4.625" style="2" customWidth="1"/>
    <col min="1531" max="1531" width="5.625" style="2" customWidth="1"/>
    <col min="1532" max="1533" width="8.75" style="2" customWidth="1"/>
    <col min="1534" max="1534" width="23.875" style="2" customWidth="1"/>
    <col min="1535" max="1535" width="11.625" style="2" customWidth="1"/>
    <col min="1536" max="1536" width="6.125" style="2" customWidth="1"/>
    <col min="1537" max="1537" width="10.875" style="2" customWidth="1"/>
    <col min="1538" max="1538" width="12.375" style="2" customWidth="1"/>
    <col min="1539" max="1539" width="16.5" style="2" customWidth="1"/>
    <col min="1540" max="1540" width="14.125" style="2" customWidth="1"/>
    <col min="1541" max="1541" width="9" style="2" bestFit="1" customWidth="1"/>
    <col min="1542" max="1785" width="9" style="2"/>
    <col min="1786" max="1786" width="4.625" style="2" customWidth="1"/>
    <col min="1787" max="1787" width="5.625" style="2" customWidth="1"/>
    <col min="1788" max="1789" width="8.75" style="2" customWidth="1"/>
    <col min="1790" max="1790" width="23.875" style="2" customWidth="1"/>
    <col min="1791" max="1791" width="11.625" style="2" customWidth="1"/>
    <col min="1792" max="1792" width="6.125" style="2" customWidth="1"/>
    <col min="1793" max="1793" width="10.875" style="2" customWidth="1"/>
    <col min="1794" max="1794" width="12.375" style="2" customWidth="1"/>
    <col min="1795" max="1795" width="16.5" style="2" customWidth="1"/>
    <col min="1796" max="1796" width="14.125" style="2" customWidth="1"/>
    <col min="1797" max="1797" width="9" style="2" bestFit="1" customWidth="1"/>
    <col min="1798" max="2041" width="9" style="2"/>
    <col min="2042" max="2042" width="4.625" style="2" customWidth="1"/>
    <col min="2043" max="2043" width="5.625" style="2" customWidth="1"/>
    <col min="2044" max="2045" width="8.75" style="2" customWidth="1"/>
    <col min="2046" max="2046" width="23.875" style="2" customWidth="1"/>
    <col min="2047" max="2047" width="11.625" style="2" customWidth="1"/>
    <col min="2048" max="2048" width="6.125" style="2" customWidth="1"/>
    <col min="2049" max="2049" width="10.875" style="2" customWidth="1"/>
    <col min="2050" max="2050" width="12.375" style="2" customWidth="1"/>
    <col min="2051" max="2051" width="16.5" style="2" customWidth="1"/>
    <col min="2052" max="2052" width="14.125" style="2" customWidth="1"/>
    <col min="2053" max="2053" width="9" style="2" bestFit="1" customWidth="1"/>
    <col min="2054" max="2297" width="9" style="2"/>
    <col min="2298" max="2298" width="4.625" style="2" customWidth="1"/>
    <col min="2299" max="2299" width="5.625" style="2" customWidth="1"/>
    <col min="2300" max="2301" width="8.75" style="2" customWidth="1"/>
    <col min="2302" max="2302" width="23.875" style="2" customWidth="1"/>
    <col min="2303" max="2303" width="11.625" style="2" customWidth="1"/>
    <col min="2304" max="2304" width="6.125" style="2" customWidth="1"/>
    <col min="2305" max="2305" width="10.875" style="2" customWidth="1"/>
    <col min="2306" max="2306" width="12.375" style="2" customWidth="1"/>
    <col min="2307" max="2307" width="16.5" style="2" customWidth="1"/>
    <col min="2308" max="2308" width="14.125" style="2" customWidth="1"/>
    <col min="2309" max="2309" width="9" style="2" bestFit="1" customWidth="1"/>
    <col min="2310" max="2553" width="9" style="2"/>
    <col min="2554" max="2554" width="4.625" style="2" customWidth="1"/>
    <col min="2555" max="2555" width="5.625" style="2" customWidth="1"/>
    <col min="2556" max="2557" width="8.75" style="2" customWidth="1"/>
    <col min="2558" max="2558" width="23.875" style="2" customWidth="1"/>
    <col min="2559" max="2559" width="11.625" style="2" customWidth="1"/>
    <col min="2560" max="2560" width="6.125" style="2" customWidth="1"/>
    <col min="2561" max="2561" width="10.875" style="2" customWidth="1"/>
    <col min="2562" max="2562" width="12.375" style="2" customWidth="1"/>
    <col min="2563" max="2563" width="16.5" style="2" customWidth="1"/>
    <col min="2564" max="2564" width="14.125" style="2" customWidth="1"/>
    <col min="2565" max="2565" width="9" style="2" bestFit="1" customWidth="1"/>
    <col min="2566" max="2809" width="9" style="2"/>
    <col min="2810" max="2810" width="4.625" style="2" customWidth="1"/>
    <col min="2811" max="2811" width="5.625" style="2" customWidth="1"/>
    <col min="2812" max="2813" width="8.75" style="2" customWidth="1"/>
    <col min="2814" max="2814" width="23.875" style="2" customWidth="1"/>
    <col min="2815" max="2815" width="11.625" style="2" customWidth="1"/>
    <col min="2816" max="2816" width="6.125" style="2" customWidth="1"/>
    <col min="2817" max="2817" width="10.875" style="2" customWidth="1"/>
    <col min="2818" max="2818" width="12.375" style="2" customWidth="1"/>
    <col min="2819" max="2819" width="16.5" style="2" customWidth="1"/>
    <col min="2820" max="2820" width="14.125" style="2" customWidth="1"/>
    <col min="2821" max="2821" width="9" style="2" bestFit="1" customWidth="1"/>
    <col min="2822" max="3065" width="9" style="2"/>
    <col min="3066" max="3066" width="4.625" style="2" customWidth="1"/>
    <col min="3067" max="3067" width="5.625" style="2" customWidth="1"/>
    <col min="3068" max="3069" width="8.75" style="2" customWidth="1"/>
    <col min="3070" max="3070" width="23.875" style="2" customWidth="1"/>
    <col min="3071" max="3071" width="11.625" style="2" customWidth="1"/>
    <col min="3072" max="3072" width="6.125" style="2" customWidth="1"/>
    <col min="3073" max="3073" width="10.875" style="2" customWidth="1"/>
    <col min="3074" max="3074" width="12.375" style="2" customWidth="1"/>
    <col min="3075" max="3075" width="16.5" style="2" customWidth="1"/>
    <col min="3076" max="3076" width="14.125" style="2" customWidth="1"/>
    <col min="3077" max="3077" width="9" style="2" bestFit="1" customWidth="1"/>
    <col min="3078" max="3321" width="9" style="2"/>
    <col min="3322" max="3322" width="4.625" style="2" customWidth="1"/>
    <col min="3323" max="3323" width="5.625" style="2" customWidth="1"/>
    <col min="3324" max="3325" width="8.75" style="2" customWidth="1"/>
    <col min="3326" max="3326" width="23.875" style="2" customWidth="1"/>
    <col min="3327" max="3327" width="11.625" style="2" customWidth="1"/>
    <col min="3328" max="3328" width="6.125" style="2" customWidth="1"/>
    <col min="3329" max="3329" width="10.875" style="2" customWidth="1"/>
    <col min="3330" max="3330" width="12.375" style="2" customWidth="1"/>
    <col min="3331" max="3331" width="16.5" style="2" customWidth="1"/>
    <col min="3332" max="3332" width="14.125" style="2" customWidth="1"/>
    <col min="3333" max="3333" width="9" style="2" bestFit="1" customWidth="1"/>
    <col min="3334" max="3577" width="9" style="2"/>
    <col min="3578" max="3578" width="4.625" style="2" customWidth="1"/>
    <col min="3579" max="3579" width="5.625" style="2" customWidth="1"/>
    <col min="3580" max="3581" width="8.75" style="2" customWidth="1"/>
    <col min="3582" max="3582" width="23.875" style="2" customWidth="1"/>
    <col min="3583" max="3583" width="11.625" style="2" customWidth="1"/>
    <col min="3584" max="3584" width="6.125" style="2" customWidth="1"/>
    <col min="3585" max="3585" width="10.875" style="2" customWidth="1"/>
    <col min="3586" max="3586" width="12.375" style="2" customWidth="1"/>
    <col min="3587" max="3587" width="16.5" style="2" customWidth="1"/>
    <col min="3588" max="3588" width="14.125" style="2" customWidth="1"/>
    <col min="3589" max="3589" width="9" style="2" bestFit="1" customWidth="1"/>
    <col min="3590" max="3833" width="9" style="2"/>
    <col min="3834" max="3834" width="4.625" style="2" customWidth="1"/>
    <col min="3835" max="3835" width="5.625" style="2" customWidth="1"/>
    <col min="3836" max="3837" width="8.75" style="2" customWidth="1"/>
    <col min="3838" max="3838" width="23.875" style="2" customWidth="1"/>
    <col min="3839" max="3839" width="11.625" style="2" customWidth="1"/>
    <col min="3840" max="3840" width="6.125" style="2" customWidth="1"/>
    <col min="3841" max="3841" width="10.875" style="2" customWidth="1"/>
    <col min="3842" max="3842" width="12.375" style="2" customWidth="1"/>
    <col min="3843" max="3843" width="16.5" style="2" customWidth="1"/>
    <col min="3844" max="3844" width="14.125" style="2" customWidth="1"/>
    <col min="3845" max="3845" width="9" style="2" bestFit="1" customWidth="1"/>
    <col min="3846" max="4089" width="9" style="2"/>
    <col min="4090" max="4090" width="4.625" style="2" customWidth="1"/>
    <col min="4091" max="4091" width="5.625" style="2" customWidth="1"/>
    <col min="4092" max="4093" width="8.75" style="2" customWidth="1"/>
    <col min="4094" max="4094" width="23.875" style="2" customWidth="1"/>
    <col min="4095" max="4095" width="11.625" style="2" customWidth="1"/>
    <col min="4096" max="4096" width="6.125" style="2" customWidth="1"/>
    <col min="4097" max="4097" width="10.875" style="2" customWidth="1"/>
    <col min="4098" max="4098" width="12.375" style="2" customWidth="1"/>
    <col min="4099" max="4099" width="16.5" style="2" customWidth="1"/>
    <col min="4100" max="4100" width="14.125" style="2" customWidth="1"/>
    <col min="4101" max="4101" width="9" style="2" bestFit="1" customWidth="1"/>
    <col min="4102" max="4345" width="9" style="2"/>
    <col min="4346" max="4346" width="4.625" style="2" customWidth="1"/>
    <col min="4347" max="4347" width="5.625" style="2" customWidth="1"/>
    <col min="4348" max="4349" width="8.75" style="2" customWidth="1"/>
    <col min="4350" max="4350" width="23.875" style="2" customWidth="1"/>
    <col min="4351" max="4351" width="11.625" style="2" customWidth="1"/>
    <col min="4352" max="4352" width="6.125" style="2" customWidth="1"/>
    <col min="4353" max="4353" width="10.875" style="2" customWidth="1"/>
    <col min="4354" max="4354" width="12.375" style="2" customWidth="1"/>
    <col min="4355" max="4355" width="16.5" style="2" customWidth="1"/>
    <col min="4356" max="4356" width="14.125" style="2" customWidth="1"/>
    <col min="4357" max="4357" width="9" style="2" bestFit="1" customWidth="1"/>
    <col min="4358" max="4601" width="9" style="2"/>
    <col min="4602" max="4602" width="4.625" style="2" customWidth="1"/>
    <col min="4603" max="4603" width="5.625" style="2" customWidth="1"/>
    <col min="4604" max="4605" width="8.75" style="2" customWidth="1"/>
    <col min="4606" max="4606" width="23.875" style="2" customWidth="1"/>
    <col min="4607" max="4607" width="11.625" style="2" customWidth="1"/>
    <col min="4608" max="4608" width="6.125" style="2" customWidth="1"/>
    <col min="4609" max="4609" width="10.875" style="2" customWidth="1"/>
    <col min="4610" max="4610" width="12.375" style="2" customWidth="1"/>
    <col min="4611" max="4611" width="16.5" style="2" customWidth="1"/>
    <col min="4612" max="4612" width="14.125" style="2" customWidth="1"/>
    <col min="4613" max="4613" width="9" style="2" bestFit="1" customWidth="1"/>
    <col min="4614" max="4857" width="9" style="2"/>
    <col min="4858" max="4858" width="4.625" style="2" customWidth="1"/>
    <col min="4859" max="4859" width="5.625" style="2" customWidth="1"/>
    <col min="4860" max="4861" width="8.75" style="2" customWidth="1"/>
    <col min="4862" max="4862" width="23.875" style="2" customWidth="1"/>
    <col min="4863" max="4863" width="11.625" style="2" customWidth="1"/>
    <col min="4864" max="4864" width="6.125" style="2" customWidth="1"/>
    <col min="4865" max="4865" width="10.875" style="2" customWidth="1"/>
    <col min="4866" max="4866" width="12.375" style="2" customWidth="1"/>
    <col min="4867" max="4867" width="16.5" style="2" customWidth="1"/>
    <col min="4868" max="4868" width="14.125" style="2" customWidth="1"/>
    <col min="4869" max="4869" width="9" style="2" bestFit="1" customWidth="1"/>
    <col min="4870" max="5113" width="9" style="2"/>
    <col min="5114" max="5114" width="4.625" style="2" customWidth="1"/>
    <col min="5115" max="5115" width="5.625" style="2" customWidth="1"/>
    <col min="5116" max="5117" width="8.75" style="2" customWidth="1"/>
    <col min="5118" max="5118" width="23.875" style="2" customWidth="1"/>
    <col min="5119" max="5119" width="11.625" style="2" customWidth="1"/>
    <col min="5120" max="5120" width="6.125" style="2" customWidth="1"/>
    <col min="5121" max="5121" width="10.875" style="2" customWidth="1"/>
    <col min="5122" max="5122" width="12.375" style="2" customWidth="1"/>
    <col min="5123" max="5123" width="16.5" style="2" customWidth="1"/>
    <col min="5124" max="5124" width="14.125" style="2" customWidth="1"/>
    <col min="5125" max="5125" width="9" style="2" bestFit="1" customWidth="1"/>
    <col min="5126" max="5369" width="9" style="2"/>
    <col min="5370" max="5370" width="4.625" style="2" customWidth="1"/>
    <col min="5371" max="5371" width="5.625" style="2" customWidth="1"/>
    <col min="5372" max="5373" width="8.75" style="2" customWidth="1"/>
    <col min="5374" max="5374" width="23.875" style="2" customWidth="1"/>
    <col min="5375" max="5375" width="11.625" style="2" customWidth="1"/>
    <col min="5376" max="5376" width="6.125" style="2" customWidth="1"/>
    <col min="5377" max="5377" width="10.875" style="2" customWidth="1"/>
    <col min="5378" max="5378" width="12.375" style="2" customWidth="1"/>
    <col min="5379" max="5379" width="16.5" style="2" customWidth="1"/>
    <col min="5380" max="5380" width="14.125" style="2" customWidth="1"/>
    <col min="5381" max="5381" width="9" style="2" bestFit="1" customWidth="1"/>
    <col min="5382" max="5625" width="9" style="2"/>
    <col min="5626" max="5626" width="4.625" style="2" customWidth="1"/>
    <col min="5627" max="5627" width="5.625" style="2" customWidth="1"/>
    <col min="5628" max="5629" width="8.75" style="2" customWidth="1"/>
    <col min="5630" max="5630" width="23.875" style="2" customWidth="1"/>
    <col min="5631" max="5631" width="11.625" style="2" customWidth="1"/>
    <col min="5632" max="5632" width="6.125" style="2" customWidth="1"/>
    <col min="5633" max="5633" width="10.875" style="2" customWidth="1"/>
    <col min="5634" max="5634" width="12.375" style="2" customWidth="1"/>
    <col min="5635" max="5635" width="16.5" style="2" customWidth="1"/>
    <col min="5636" max="5636" width="14.125" style="2" customWidth="1"/>
    <col min="5637" max="5637" width="9" style="2" bestFit="1" customWidth="1"/>
    <col min="5638" max="5881" width="9" style="2"/>
    <col min="5882" max="5882" width="4.625" style="2" customWidth="1"/>
    <col min="5883" max="5883" width="5.625" style="2" customWidth="1"/>
    <col min="5884" max="5885" width="8.75" style="2" customWidth="1"/>
    <col min="5886" max="5886" width="23.875" style="2" customWidth="1"/>
    <col min="5887" max="5887" width="11.625" style="2" customWidth="1"/>
    <col min="5888" max="5888" width="6.125" style="2" customWidth="1"/>
    <col min="5889" max="5889" width="10.875" style="2" customWidth="1"/>
    <col min="5890" max="5890" width="12.375" style="2" customWidth="1"/>
    <col min="5891" max="5891" width="16.5" style="2" customWidth="1"/>
    <col min="5892" max="5892" width="14.125" style="2" customWidth="1"/>
    <col min="5893" max="5893" width="9" style="2" bestFit="1" customWidth="1"/>
    <col min="5894" max="6137" width="9" style="2"/>
    <col min="6138" max="6138" width="4.625" style="2" customWidth="1"/>
    <col min="6139" max="6139" width="5.625" style="2" customWidth="1"/>
    <col min="6140" max="6141" width="8.75" style="2" customWidth="1"/>
    <col min="6142" max="6142" width="23.875" style="2" customWidth="1"/>
    <col min="6143" max="6143" width="11.625" style="2" customWidth="1"/>
    <col min="6144" max="6144" width="6.125" style="2" customWidth="1"/>
    <col min="6145" max="6145" width="10.875" style="2" customWidth="1"/>
    <col min="6146" max="6146" width="12.375" style="2" customWidth="1"/>
    <col min="6147" max="6147" width="16.5" style="2" customWidth="1"/>
    <col min="6148" max="6148" width="14.125" style="2" customWidth="1"/>
    <col min="6149" max="6149" width="9" style="2" bestFit="1" customWidth="1"/>
    <col min="6150" max="6393" width="9" style="2"/>
    <col min="6394" max="6394" width="4.625" style="2" customWidth="1"/>
    <col min="6395" max="6395" width="5.625" style="2" customWidth="1"/>
    <col min="6396" max="6397" width="8.75" style="2" customWidth="1"/>
    <col min="6398" max="6398" width="23.875" style="2" customWidth="1"/>
    <col min="6399" max="6399" width="11.625" style="2" customWidth="1"/>
    <col min="6400" max="6400" width="6.125" style="2" customWidth="1"/>
    <col min="6401" max="6401" width="10.875" style="2" customWidth="1"/>
    <col min="6402" max="6402" width="12.375" style="2" customWidth="1"/>
    <col min="6403" max="6403" width="16.5" style="2" customWidth="1"/>
    <col min="6404" max="6404" width="14.125" style="2" customWidth="1"/>
    <col min="6405" max="6405" width="9" style="2" bestFit="1" customWidth="1"/>
    <col min="6406" max="6649" width="9" style="2"/>
    <col min="6650" max="6650" width="4.625" style="2" customWidth="1"/>
    <col min="6651" max="6651" width="5.625" style="2" customWidth="1"/>
    <col min="6652" max="6653" width="8.75" style="2" customWidth="1"/>
    <col min="6654" max="6654" width="23.875" style="2" customWidth="1"/>
    <col min="6655" max="6655" width="11.625" style="2" customWidth="1"/>
    <col min="6656" max="6656" width="6.125" style="2" customWidth="1"/>
    <col min="6657" max="6657" width="10.875" style="2" customWidth="1"/>
    <col min="6658" max="6658" width="12.375" style="2" customWidth="1"/>
    <col min="6659" max="6659" width="16.5" style="2" customWidth="1"/>
    <col min="6660" max="6660" width="14.125" style="2" customWidth="1"/>
    <col min="6661" max="6661" width="9" style="2" bestFit="1" customWidth="1"/>
    <col min="6662" max="6905" width="9" style="2"/>
    <col min="6906" max="6906" width="4.625" style="2" customWidth="1"/>
    <col min="6907" max="6907" width="5.625" style="2" customWidth="1"/>
    <col min="6908" max="6909" width="8.75" style="2" customWidth="1"/>
    <col min="6910" max="6910" width="23.875" style="2" customWidth="1"/>
    <col min="6911" max="6911" width="11.625" style="2" customWidth="1"/>
    <col min="6912" max="6912" width="6.125" style="2" customWidth="1"/>
    <col min="6913" max="6913" width="10.875" style="2" customWidth="1"/>
    <col min="6914" max="6914" width="12.375" style="2" customWidth="1"/>
    <col min="6915" max="6915" width="16.5" style="2" customWidth="1"/>
    <col min="6916" max="6916" width="14.125" style="2" customWidth="1"/>
    <col min="6917" max="6917" width="9" style="2" bestFit="1" customWidth="1"/>
    <col min="6918" max="7161" width="9" style="2"/>
    <col min="7162" max="7162" width="4.625" style="2" customWidth="1"/>
    <col min="7163" max="7163" width="5.625" style="2" customWidth="1"/>
    <col min="7164" max="7165" width="8.75" style="2" customWidth="1"/>
    <col min="7166" max="7166" width="23.875" style="2" customWidth="1"/>
    <col min="7167" max="7167" width="11.625" style="2" customWidth="1"/>
    <col min="7168" max="7168" width="6.125" style="2" customWidth="1"/>
    <col min="7169" max="7169" width="10.875" style="2" customWidth="1"/>
    <col min="7170" max="7170" width="12.375" style="2" customWidth="1"/>
    <col min="7171" max="7171" width="16.5" style="2" customWidth="1"/>
    <col min="7172" max="7172" width="14.125" style="2" customWidth="1"/>
    <col min="7173" max="7173" width="9" style="2" bestFit="1" customWidth="1"/>
    <col min="7174" max="7417" width="9" style="2"/>
    <col min="7418" max="7418" width="4.625" style="2" customWidth="1"/>
    <col min="7419" max="7419" width="5.625" style="2" customWidth="1"/>
    <col min="7420" max="7421" width="8.75" style="2" customWidth="1"/>
    <col min="7422" max="7422" width="23.875" style="2" customWidth="1"/>
    <col min="7423" max="7423" width="11.625" style="2" customWidth="1"/>
    <col min="7424" max="7424" width="6.125" style="2" customWidth="1"/>
    <col min="7425" max="7425" width="10.875" style="2" customWidth="1"/>
    <col min="7426" max="7426" width="12.375" style="2" customWidth="1"/>
    <col min="7427" max="7427" width="16.5" style="2" customWidth="1"/>
    <col min="7428" max="7428" width="14.125" style="2" customWidth="1"/>
    <col min="7429" max="7429" width="9" style="2" bestFit="1" customWidth="1"/>
    <col min="7430" max="7673" width="9" style="2"/>
    <col min="7674" max="7674" width="4.625" style="2" customWidth="1"/>
    <col min="7675" max="7675" width="5.625" style="2" customWidth="1"/>
    <col min="7676" max="7677" width="8.75" style="2" customWidth="1"/>
    <col min="7678" max="7678" width="23.875" style="2" customWidth="1"/>
    <col min="7679" max="7679" width="11.625" style="2" customWidth="1"/>
    <col min="7680" max="7680" width="6.125" style="2" customWidth="1"/>
    <col min="7681" max="7681" width="10.875" style="2" customWidth="1"/>
    <col min="7682" max="7682" width="12.375" style="2" customWidth="1"/>
    <col min="7683" max="7683" width="16.5" style="2" customWidth="1"/>
    <col min="7684" max="7684" width="14.125" style="2" customWidth="1"/>
    <col min="7685" max="7685" width="9" style="2" bestFit="1" customWidth="1"/>
    <col min="7686" max="7929" width="9" style="2"/>
    <col min="7930" max="7930" width="4.625" style="2" customWidth="1"/>
    <col min="7931" max="7931" width="5.625" style="2" customWidth="1"/>
    <col min="7932" max="7933" width="8.75" style="2" customWidth="1"/>
    <col min="7934" max="7934" width="23.875" style="2" customWidth="1"/>
    <col min="7935" max="7935" width="11.625" style="2" customWidth="1"/>
    <col min="7936" max="7936" width="6.125" style="2" customWidth="1"/>
    <col min="7937" max="7937" width="10.875" style="2" customWidth="1"/>
    <col min="7938" max="7938" width="12.375" style="2" customWidth="1"/>
    <col min="7939" max="7939" width="16.5" style="2" customWidth="1"/>
    <col min="7940" max="7940" width="14.125" style="2" customWidth="1"/>
    <col min="7941" max="7941" width="9" style="2" bestFit="1" customWidth="1"/>
    <col min="7942" max="8185" width="9" style="2"/>
    <col min="8186" max="8186" width="4.625" style="2" customWidth="1"/>
    <col min="8187" max="8187" width="5.625" style="2" customWidth="1"/>
    <col min="8188" max="8189" width="8.75" style="2" customWidth="1"/>
    <col min="8190" max="8190" width="23.875" style="2" customWidth="1"/>
    <col min="8191" max="8191" width="11.625" style="2" customWidth="1"/>
    <col min="8192" max="8192" width="6.125" style="2" customWidth="1"/>
    <col min="8193" max="8193" width="10.875" style="2" customWidth="1"/>
    <col min="8194" max="8194" width="12.375" style="2" customWidth="1"/>
    <col min="8195" max="8195" width="16.5" style="2" customWidth="1"/>
    <col min="8196" max="8196" width="14.125" style="2" customWidth="1"/>
    <col min="8197" max="8197" width="9" style="2" bestFit="1" customWidth="1"/>
    <col min="8198" max="8441" width="9" style="2"/>
    <col min="8442" max="8442" width="4.625" style="2" customWidth="1"/>
    <col min="8443" max="8443" width="5.625" style="2" customWidth="1"/>
    <col min="8444" max="8445" width="8.75" style="2" customWidth="1"/>
    <col min="8446" max="8446" width="23.875" style="2" customWidth="1"/>
    <col min="8447" max="8447" width="11.625" style="2" customWidth="1"/>
    <col min="8448" max="8448" width="6.125" style="2" customWidth="1"/>
    <col min="8449" max="8449" width="10.875" style="2" customWidth="1"/>
    <col min="8450" max="8450" width="12.375" style="2" customWidth="1"/>
    <col min="8451" max="8451" width="16.5" style="2" customWidth="1"/>
    <col min="8452" max="8452" width="14.125" style="2" customWidth="1"/>
    <col min="8453" max="8453" width="9" style="2" bestFit="1" customWidth="1"/>
    <col min="8454" max="8697" width="9" style="2"/>
    <col min="8698" max="8698" width="4.625" style="2" customWidth="1"/>
    <col min="8699" max="8699" width="5.625" style="2" customWidth="1"/>
    <col min="8700" max="8701" width="8.75" style="2" customWidth="1"/>
    <col min="8702" max="8702" width="23.875" style="2" customWidth="1"/>
    <col min="8703" max="8703" width="11.625" style="2" customWidth="1"/>
    <col min="8704" max="8704" width="6.125" style="2" customWidth="1"/>
    <col min="8705" max="8705" width="10.875" style="2" customWidth="1"/>
    <col min="8706" max="8706" width="12.375" style="2" customWidth="1"/>
    <col min="8707" max="8707" width="16.5" style="2" customWidth="1"/>
    <col min="8708" max="8708" width="14.125" style="2" customWidth="1"/>
    <col min="8709" max="8709" width="9" style="2" bestFit="1" customWidth="1"/>
    <col min="8710" max="8953" width="9" style="2"/>
    <col min="8954" max="8954" width="4.625" style="2" customWidth="1"/>
    <col min="8955" max="8955" width="5.625" style="2" customWidth="1"/>
    <col min="8956" max="8957" width="8.75" style="2" customWidth="1"/>
    <col min="8958" max="8958" width="23.875" style="2" customWidth="1"/>
    <col min="8959" max="8959" width="11.625" style="2" customWidth="1"/>
    <col min="8960" max="8960" width="6.125" style="2" customWidth="1"/>
    <col min="8961" max="8961" width="10.875" style="2" customWidth="1"/>
    <col min="8962" max="8962" width="12.375" style="2" customWidth="1"/>
    <col min="8963" max="8963" width="16.5" style="2" customWidth="1"/>
    <col min="8964" max="8964" width="14.125" style="2" customWidth="1"/>
    <col min="8965" max="8965" width="9" style="2" bestFit="1" customWidth="1"/>
    <col min="8966" max="9209" width="9" style="2"/>
    <col min="9210" max="9210" width="4.625" style="2" customWidth="1"/>
    <col min="9211" max="9211" width="5.625" style="2" customWidth="1"/>
    <col min="9212" max="9213" width="8.75" style="2" customWidth="1"/>
    <col min="9214" max="9214" width="23.875" style="2" customWidth="1"/>
    <col min="9215" max="9215" width="11.625" style="2" customWidth="1"/>
    <col min="9216" max="9216" width="6.125" style="2" customWidth="1"/>
    <col min="9217" max="9217" width="10.875" style="2" customWidth="1"/>
    <col min="9218" max="9218" width="12.375" style="2" customWidth="1"/>
    <col min="9219" max="9219" width="16.5" style="2" customWidth="1"/>
    <col min="9220" max="9220" width="14.125" style="2" customWidth="1"/>
    <col min="9221" max="9221" width="9" style="2" bestFit="1" customWidth="1"/>
    <col min="9222" max="9465" width="9" style="2"/>
    <col min="9466" max="9466" width="4.625" style="2" customWidth="1"/>
    <col min="9467" max="9467" width="5.625" style="2" customWidth="1"/>
    <col min="9468" max="9469" width="8.75" style="2" customWidth="1"/>
    <col min="9470" max="9470" width="23.875" style="2" customWidth="1"/>
    <col min="9471" max="9471" width="11.625" style="2" customWidth="1"/>
    <col min="9472" max="9472" width="6.125" style="2" customWidth="1"/>
    <col min="9473" max="9473" width="10.875" style="2" customWidth="1"/>
    <col min="9474" max="9474" width="12.375" style="2" customWidth="1"/>
    <col min="9475" max="9475" width="16.5" style="2" customWidth="1"/>
    <col min="9476" max="9476" width="14.125" style="2" customWidth="1"/>
    <col min="9477" max="9477" width="9" style="2" bestFit="1" customWidth="1"/>
    <col min="9478" max="9721" width="9" style="2"/>
    <col min="9722" max="9722" width="4.625" style="2" customWidth="1"/>
    <col min="9723" max="9723" width="5.625" style="2" customWidth="1"/>
    <col min="9724" max="9725" width="8.75" style="2" customWidth="1"/>
    <col min="9726" max="9726" width="23.875" style="2" customWidth="1"/>
    <col min="9727" max="9727" width="11.625" style="2" customWidth="1"/>
    <col min="9728" max="9728" width="6.125" style="2" customWidth="1"/>
    <col min="9729" max="9729" width="10.875" style="2" customWidth="1"/>
    <col min="9730" max="9730" width="12.375" style="2" customWidth="1"/>
    <col min="9731" max="9731" width="16.5" style="2" customWidth="1"/>
    <col min="9732" max="9732" width="14.125" style="2" customWidth="1"/>
    <col min="9733" max="9733" width="9" style="2" bestFit="1" customWidth="1"/>
    <col min="9734" max="9977" width="9" style="2"/>
    <col min="9978" max="9978" width="4.625" style="2" customWidth="1"/>
    <col min="9979" max="9979" width="5.625" style="2" customWidth="1"/>
    <col min="9980" max="9981" width="8.75" style="2" customWidth="1"/>
    <col min="9982" max="9982" width="23.875" style="2" customWidth="1"/>
    <col min="9983" max="9983" width="11.625" style="2" customWidth="1"/>
    <col min="9984" max="9984" width="6.125" style="2" customWidth="1"/>
    <col min="9985" max="9985" width="10.875" style="2" customWidth="1"/>
    <col min="9986" max="9986" width="12.375" style="2" customWidth="1"/>
    <col min="9987" max="9987" width="16.5" style="2" customWidth="1"/>
    <col min="9988" max="9988" width="14.125" style="2" customWidth="1"/>
    <col min="9989" max="9989" width="9" style="2" bestFit="1" customWidth="1"/>
    <col min="9990" max="10233" width="9" style="2"/>
    <col min="10234" max="10234" width="4.625" style="2" customWidth="1"/>
    <col min="10235" max="10235" width="5.625" style="2" customWidth="1"/>
    <col min="10236" max="10237" width="8.75" style="2" customWidth="1"/>
    <col min="10238" max="10238" width="23.875" style="2" customWidth="1"/>
    <col min="10239" max="10239" width="11.625" style="2" customWidth="1"/>
    <col min="10240" max="10240" width="6.125" style="2" customWidth="1"/>
    <col min="10241" max="10241" width="10.875" style="2" customWidth="1"/>
    <col min="10242" max="10242" width="12.375" style="2" customWidth="1"/>
    <col min="10243" max="10243" width="16.5" style="2" customWidth="1"/>
    <col min="10244" max="10244" width="14.125" style="2" customWidth="1"/>
    <col min="10245" max="10245" width="9" style="2" bestFit="1" customWidth="1"/>
    <col min="10246" max="10489" width="9" style="2"/>
    <col min="10490" max="10490" width="4.625" style="2" customWidth="1"/>
    <col min="10491" max="10491" width="5.625" style="2" customWidth="1"/>
    <col min="10492" max="10493" width="8.75" style="2" customWidth="1"/>
    <col min="10494" max="10494" width="23.875" style="2" customWidth="1"/>
    <col min="10495" max="10495" width="11.625" style="2" customWidth="1"/>
    <col min="10496" max="10496" width="6.125" style="2" customWidth="1"/>
    <col min="10497" max="10497" width="10.875" style="2" customWidth="1"/>
    <col min="10498" max="10498" width="12.375" style="2" customWidth="1"/>
    <col min="10499" max="10499" width="16.5" style="2" customWidth="1"/>
    <col min="10500" max="10500" width="14.125" style="2" customWidth="1"/>
    <col min="10501" max="10501" width="9" style="2" bestFit="1" customWidth="1"/>
    <col min="10502" max="10745" width="9" style="2"/>
    <col min="10746" max="10746" width="4.625" style="2" customWidth="1"/>
    <col min="10747" max="10747" width="5.625" style="2" customWidth="1"/>
    <col min="10748" max="10749" width="8.75" style="2" customWidth="1"/>
    <col min="10750" max="10750" width="23.875" style="2" customWidth="1"/>
    <col min="10751" max="10751" width="11.625" style="2" customWidth="1"/>
    <col min="10752" max="10752" width="6.125" style="2" customWidth="1"/>
    <col min="10753" max="10753" width="10.875" style="2" customWidth="1"/>
    <col min="10754" max="10754" width="12.375" style="2" customWidth="1"/>
    <col min="10755" max="10755" width="16.5" style="2" customWidth="1"/>
    <col min="10756" max="10756" width="14.125" style="2" customWidth="1"/>
    <col min="10757" max="10757" width="9" style="2" bestFit="1" customWidth="1"/>
    <col min="10758" max="11001" width="9" style="2"/>
    <col min="11002" max="11002" width="4.625" style="2" customWidth="1"/>
    <col min="11003" max="11003" width="5.625" style="2" customWidth="1"/>
    <col min="11004" max="11005" width="8.75" style="2" customWidth="1"/>
    <col min="11006" max="11006" width="23.875" style="2" customWidth="1"/>
    <col min="11007" max="11007" width="11.625" style="2" customWidth="1"/>
    <col min="11008" max="11008" width="6.125" style="2" customWidth="1"/>
    <col min="11009" max="11009" width="10.875" style="2" customWidth="1"/>
    <col min="11010" max="11010" width="12.375" style="2" customWidth="1"/>
    <col min="11011" max="11011" width="16.5" style="2" customWidth="1"/>
    <col min="11012" max="11012" width="14.125" style="2" customWidth="1"/>
    <col min="11013" max="11013" width="9" style="2" bestFit="1" customWidth="1"/>
    <col min="11014" max="11257" width="9" style="2"/>
    <col min="11258" max="11258" width="4.625" style="2" customWidth="1"/>
    <col min="11259" max="11259" width="5.625" style="2" customWidth="1"/>
    <col min="11260" max="11261" width="8.75" style="2" customWidth="1"/>
    <col min="11262" max="11262" width="23.875" style="2" customWidth="1"/>
    <col min="11263" max="11263" width="11.625" style="2" customWidth="1"/>
    <col min="11264" max="11264" width="6.125" style="2" customWidth="1"/>
    <col min="11265" max="11265" width="10.875" style="2" customWidth="1"/>
    <col min="11266" max="11266" width="12.375" style="2" customWidth="1"/>
    <col min="11267" max="11267" width="16.5" style="2" customWidth="1"/>
    <col min="11268" max="11268" width="14.125" style="2" customWidth="1"/>
    <col min="11269" max="11269" width="9" style="2" bestFit="1" customWidth="1"/>
    <col min="11270" max="11513" width="9" style="2"/>
    <col min="11514" max="11514" width="4.625" style="2" customWidth="1"/>
    <col min="11515" max="11515" width="5.625" style="2" customWidth="1"/>
    <col min="11516" max="11517" width="8.75" style="2" customWidth="1"/>
    <col min="11518" max="11518" width="23.875" style="2" customWidth="1"/>
    <col min="11519" max="11519" width="11.625" style="2" customWidth="1"/>
    <col min="11520" max="11520" width="6.125" style="2" customWidth="1"/>
    <col min="11521" max="11521" width="10.875" style="2" customWidth="1"/>
    <col min="11522" max="11522" width="12.375" style="2" customWidth="1"/>
    <col min="11523" max="11523" width="16.5" style="2" customWidth="1"/>
    <col min="11524" max="11524" width="14.125" style="2" customWidth="1"/>
    <col min="11525" max="11525" width="9" style="2" bestFit="1" customWidth="1"/>
    <col min="11526" max="11769" width="9" style="2"/>
    <col min="11770" max="11770" width="4.625" style="2" customWidth="1"/>
    <col min="11771" max="11771" width="5.625" style="2" customWidth="1"/>
    <col min="11772" max="11773" width="8.75" style="2" customWidth="1"/>
    <col min="11774" max="11774" width="23.875" style="2" customWidth="1"/>
    <col min="11775" max="11775" width="11.625" style="2" customWidth="1"/>
    <col min="11776" max="11776" width="6.125" style="2" customWidth="1"/>
    <col min="11777" max="11777" width="10.875" style="2" customWidth="1"/>
    <col min="11778" max="11778" width="12.375" style="2" customWidth="1"/>
    <col min="11779" max="11779" width="16.5" style="2" customWidth="1"/>
    <col min="11780" max="11780" width="14.125" style="2" customWidth="1"/>
    <col min="11781" max="11781" width="9" style="2" bestFit="1" customWidth="1"/>
    <col min="11782" max="12025" width="9" style="2"/>
    <col min="12026" max="12026" width="4.625" style="2" customWidth="1"/>
    <col min="12027" max="12027" width="5.625" style="2" customWidth="1"/>
    <col min="12028" max="12029" width="8.75" style="2" customWidth="1"/>
    <col min="12030" max="12030" width="23.875" style="2" customWidth="1"/>
    <col min="12031" max="12031" width="11.625" style="2" customWidth="1"/>
    <col min="12032" max="12032" width="6.125" style="2" customWidth="1"/>
    <col min="12033" max="12033" width="10.875" style="2" customWidth="1"/>
    <col min="12034" max="12034" width="12.375" style="2" customWidth="1"/>
    <col min="12035" max="12035" width="16.5" style="2" customWidth="1"/>
    <col min="12036" max="12036" width="14.125" style="2" customWidth="1"/>
    <col min="12037" max="12037" width="9" style="2" bestFit="1" customWidth="1"/>
    <col min="12038" max="12281" width="9" style="2"/>
    <col min="12282" max="12282" width="4.625" style="2" customWidth="1"/>
    <col min="12283" max="12283" width="5.625" style="2" customWidth="1"/>
    <col min="12284" max="12285" width="8.75" style="2" customWidth="1"/>
    <col min="12286" max="12286" width="23.875" style="2" customWidth="1"/>
    <col min="12287" max="12287" width="11.625" style="2" customWidth="1"/>
    <col min="12288" max="12288" width="6.125" style="2" customWidth="1"/>
    <col min="12289" max="12289" width="10.875" style="2" customWidth="1"/>
    <col min="12290" max="12290" width="12.375" style="2" customWidth="1"/>
    <col min="12291" max="12291" width="16.5" style="2" customWidth="1"/>
    <col min="12292" max="12292" width="14.125" style="2" customWidth="1"/>
    <col min="12293" max="12293" width="9" style="2" bestFit="1" customWidth="1"/>
    <col min="12294" max="12537" width="9" style="2"/>
    <col min="12538" max="12538" width="4.625" style="2" customWidth="1"/>
    <col min="12539" max="12539" width="5.625" style="2" customWidth="1"/>
    <col min="12540" max="12541" width="8.75" style="2" customWidth="1"/>
    <col min="12542" max="12542" width="23.875" style="2" customWidth="1"/>
    <col min="12543" max="12543" width="11.625" style="2" customWidth="1"/>
    <col min="12544" max="12544" width="6.125" style="2" customWidth="1"/>
    <col min="12545" max="12545" width="10.875" style="2" customWidth="1"/>
    <col min="12546" max="12546" width="12.375" style="2" customWidth="1"/>
    <col min="12547" max="12547" width="16.5" style="2" customWidth="1"/>
    <col min="12548" max="12548" width="14.125" style="2" customWidth="1"/>
    <col min="12549" max="12549" width="9" style="2" bestFit="1" customWidth="1"/>
    <col min="12550" max="12793" width="9" style="2"/>
    <col min="12794" max="12794" width="4.625" style="2" customWidth="1"/>
    <col min="12795" max="12795" width="5.625" style="2" customWidth="1"/>
    <col min="12796" max="12797" width="8.75" style="2" customWidth="1"/>
    <col min="12798" max="12798" width="23.875" style="2" customWidth="1"/>
    <col min="12799" max="12799" width="11.625" style="2" customWidth="1"/>
    <col min="12800" max="12800" width="6.125" style="2" customWidth="1"/>
    <col min="12801" max="12801" width="10.875" style="2" customWidth="1"/>
    <col min="12802" max="12802" width="12.375" style="2" customWidth="1"/>
    <col min="12803" max="12803" width="16.5" style="2" customWidth="1"/>
    <col min="12804" max="12804" width="14.125" style="2" customWidth="1"/>
    <col min="12805" max="12805" width="9" style="2" bestFit="1" customWidth="1"/>
    <col min="12806" max="13049" width="9" style="2"/>
    <col min="13050" max="13050" width="4.625" style="2" customWidth="1"/>
    <col min="13051" max="13051" width="5.625" style="2" customWidth="1"/>
    <col min="13052" max="13053" width="8.75" style="2" customWidth="1"/>
    <col min="13054" max="13054" width="23.875" style="2" customWidth="1"/>
    <col min="13055" max="13055" width="11.625" style="2" customWidth="1"/>
    <col min="13056" max="13056" width="6.125" style="2" customWidth="1"/>
    <col min="13057" max="13057" width="10.875" style="2" customWidth="1"/>
    <col min="13058" max="13058" width="12.375" style="2" customWidth="1"/>
    <col min="13059" max="13059" width="16.5" style="2" customWidth="1"/>
    <col min="13060" max="13060" width="14.125" style="2" customWidth="1"/>
    <col min="13061" max="13061" width="9" style="2" bestFit="1" customWidth="1"/>
    <col min="13062" max="13305" width="9" style="2"/>
    <col min="13306" max="13306" width="4.625" style="2" customWidth="1"/>
    <col min="13307" max="13307" width="5.625" style="2" customWidth="1"/>
    <col min="13308" max="13309" width="8.75" style="2" customWidth="1"/>
    <col min="13310" max="13310" width="23.875" style="2" customWidth="1"/>
    <col min="13311" max="13311" width="11.625" style="2" customWidth="1"/>
    <col min="13312" max="13312" width="6.125" style="2" customWidth="1"/>
    <col min="13313" max="13313" width="10.875" style="2" customWidth="1"/>
    <col min="13314" max="13314" width="12.375" style="2" customWidth="1"/>
    <col min="13315" max="13315" width="16.5" style="2" customWidth="1"/>
    <col min="13316" max="13316" width="14.125" style="2" customWidth="1"/>
    <col min="13317" max="13317" width="9" style="2" bestFit="1" customWidth="1"/>
    <col min="13318" max="13561" width="9" style="2"/>
    <col min="13562" max="13562" width="4.625" style="2" customWidth="1"/>
    <col min="13563" max="13563" width="5.625" style="2" customWidth="1"/>
    <col min="13564" max="13565" width="8.75" style="2" customWidth="1"/>
    <col min="13566" max="13566" width="23.875" style="2" customWidth="1"/>
    <col min="13567" max="13567" width="11.625" style="2" customWidth="1"/>
    <col min="13568" max="13568" width="6.125" style="2" customWidth="1"/>
    <col min="13569" max="13569" width="10.875" style="2" customWidth="1"/>
    <col min="13570" max="13570" width="12.375" style="2" customWidth="1"/>
    <col min="13571" max="13571" width="16.5" style="2" customWidth="1"/>
    <col min="13572" max="13572" width="14.125" style="2" customWidth="1"/>
    <col min="13573" max="13573" width="9" style="2" bestFit="1" customWidth="1"/>
    <col min="13574" max="13817" width="9" style="2"/>
    <col min="13818" max="13818" width="4.625" style="2" customWidth="1"/>
    <col min="13819" max="13819" width="5.625" style="2" customWidth="1"/>
    <col min="13820" max="13821" width="8.75" style="2" customWidth="1"/>
    <col min="13822" max="13822" width="23.875" style="2" customWidth="1"/>
    <col min="13823" max="13823" width="11.625" style="2" customWidth="1"/>
    <col min="13824" max="13824" width="6.125" style="2" customWidth="1"/>
    <col min="13825" max="13825" width="10.875" style="2" customWidth="1"/>
    <col min="13826" max="13826" width="12.375" style="2" customWidth="1"/>
    <col min="13827" max="13827" width="16.5" style="2" customWidth="1"/>
    <col min="13828" max="13828" width="14.125" style="2" customWidth="1"/>
    <col min="13829" max="13829" width="9" style="2" bestFit="1" customWidth="1"/>
    <col min="13830" max="14073" width="9" style="2"/>
    <col min="14074" max="14074" width="4.625" style="2" customWidth="1"/>
    <col min="14075" max="14075" width="5.625" style="2" customWidth="1"/>
    <col min="14076" max="14077" width="8.75" style="2" customWidth="1"/>
    <col min="14078" max="14078" width="23.875" style="2" customWidth="1"/>
    <col min="14079" max="14079" width="11.625" style="2" customWidth="1"/>
    <col min="14080" max="14080" width="6.125" style="2" customWidth="1"/>
    <col min="14081" max="14081" width="10.875" style="2" customWidth="1"/>
    <col min="14082" max="14082" width="12.375" style="2" customWidth="1"/>
    <col min="14083" max="14083" width="16.5" style="2" customWidth="1"/>
    <col min="14084" max="14084" width="14.125" style="2" customWidth="1"/>
    <col min="14085" max="14085" width="9" style="2" bestFit="1" customWidth="1"/>
    <col min="14086" max="14329" width="9" style="2"/>
    <col min="14330" max="14330" width="4.625" style="2" customWidth="1"/>
    <col min="14331" max="14331" width="5.625" style="2" customWidth="1"/>
    <col min="14332" max="14333" width="8.75" style="2" customWidth="1"/>
    <col min="14334" max="14334" width="23.875" style="2" customWidth="1"/>
    <col min="14335" max="14335" width="11.625" style="2" customWidth="1"/>
    <col min="14336" max="14336" width="6.125" style="2" customWidth="1"/>
    <col min="14337" max="14337" width="10.875" style="2" customWidth="1"/>
    <col min="14338" max="14338" width="12.375" style="2" customWidth="1"/>
    <col min="14339" max="14339" width="16.5" style="2" customWidth="1"/>
    <col min="14340" max="14340" width="14.125" style="2" customWidth="1"/>
    <col min="14341" max="14341" width="9" style="2" bestFit="1" customWidth="1"/>
    <col min="14342" max="14585" width="9" style="2"/>
    <col min="14586" max="14586" width="4.625" style="2" customWidth="1"/>
    <col min="14587" max="14587" width="5.625" style="2" customWidth="1"/>
    <col min="14588" max="14589" width="8.75" style="2" customWidth="1"/>
    <col min="14590" max="14590" width="23.875" style="2" customWidth="1"/>
    <col min="14591" max="14591" width="11.625" style="2" customWidth="1"/>
    <col min="14592" max="14592" width="6.125" style="2" customWidth="1"/>
    <col min="14593" max="14593" width="10.875" style="2" customWidth="1"/>
    <col min="14594" max="14594" width="12.375" style="2" customWidth="1"/>
    <col min="14595" max="14595" width="16.5" style="2" customWidth="1"/>
    <col min="14596" max="14596" width="14.125" style="2" customWidth="1"/>
    <col min="14597" max="14597" width="9" style="2" bestFit="1" customWidth="1"/>
    <col min="14598" max="14841" width="9" style="2"/>
    <col min="14842" max="14842" width="4.625" style="2" customWidth="1"/>
    <col min="14843" max="14843" width="5.625" style="2" customWidth="1"/>
    <col min="14844" max="14845" width="8.75" style="2" customWidth="1"/>
    <col min="14846" max="14846" width="23.875" style="2" customWidth="1"/>
    <col min="14847" max="14847" width="11.625" style="2" customWidth="1"/>
    <col min="14848" max="14848" width="6.125" style="2" customWidth="1"/>
    <col min="14849" max="14849" width="10.875" style="2" customWidth="1"/>
    <col min="14850" max="14850" width="12.375" style="2" customWidth="1"/>
    <col min="14851" max="14851" width="16.5" style="2" customWidth="1"/>
    <col min="14852" max="14852" width="14.125" style="2" customWidth="1"/>
    <col min="14853" max="14853" width="9" style="2" bestFit="1" customWidth="1"/>
    <col min="14854" max="15097" width="9" style="2"/>
    <col min="15098" max="15098" width="4.625" style="2" customWidth="1"/>
    <col min="15099" max="15099" width="5.625" style="2" customWidth="1"/>
    <col min="15100" max="15101" width="8.75" style="2" customWidth="1"/>
    <col min="15102" max="15102" width="23.875" style="2" customWidth="1"/>
    <col min="15103" max="15103" width="11.625" style="2" customWidth="1"/>
    <col min="15104" max="15104" width="6.125" style="2" customWidth="1"/>
    <col min="15105" max="15105" width="10.875" style="2" customWidth="1"/>
    <col min="15106" max="15106" width="12.375" style="2" customWidth="1"/>
    <col min="15107" max="15107" width="16.5" style="2" customWidth="1"/>
    <col min="15108" max="15108" width="14.125" style="2" customWidth="1"/>
    <col min="15109" max="15109" width="9" style="2" bestFit="1" customWidth="1"/>
    <col min="15110" max="15353" width="9" style="2"/>
    <col min="15354" max="15354" width="4.625" style="2" customWidth="1"/>
    <col min="15355" max="15355" width="5.625" style="2" customWidth="1"/>
    <col min="15356" max="15357" width="8.75" style="2" customWidth="1"/>
    <col min="15358" max="15358" width="23.875" style="2" customWidth="1"/>
    <col min="15359" max="15359" width="11.625" style="2" customWidth="1"/>
    <col min="15360" max="15360" width="6.125" style="2" customWidth="1"/>
    <col min="15361" max="15361" width="10.875" style="2" customWidth="1"/>
    <col min="15362" max="15362" width="12.375" style="2" customWidth="1"/>
    <col min="15363" max="15363" width="16.5" style="2" customWidth="1"/>
    <col min="15364" max="15364" width="14.125" style="2" customWidth="1"/>
    <col min="15365" max="15365" width="9" style="2" bestFit="1" customWidth="1"/>
    <col min="15366" max="15609" width="9" style="2"/>
    <col min="15610" max="15610" width="4.625" style="2" customWidth="1"/>
    <col min="15611" max="15611" width="5.625" style="2" customWidth="1"/>
    <col min="15612" max="15613" width="8.75" style="2" customWidth="1"/>
    <col min="15614" max="15614" width="23.875" style="2" customWidth="1"/>
    <col min="15615" max="15615" width="11.625" style="2" customWidth="1"/>
    <col min="15616" max="15616" width="6.125" style="2" customWidth="1"/>
    <col min="15617" max="15617" width="10.875" style="2" customWidth="1"/>
    <col min="15618" max="15618" width="12.375" style="2" customWidth="1"/>
    <col min="15619" max="15619" width="16.5" style="2" customWidth="1"/>
    <col min="15620" max="15620" width="14.125" style="2" customWidth="1"/>
    <col min="15621" max="15621" width="9" style="2" bestFit="1" customWidth="1"/>
    <col min="15622" max="15865" width="9" style="2"/>
    <col min="15866" max="15866" width="4.625" style="2" customWidth="1"/>
    <col min="15867" max="15867" width="5.625" style="2" customWidth="1"/>
    <col min="15868" max="15869" width="8.75" style="2" customWidth="1"/>
    <col min="15870" max="15870" width="23.875" style="2" customWidth="1"/>
    <col min="15871" max="15871" width="11.625" style="2" customWidth="1"/>
    <col min="15872" max="15872" width="6.125" style="2" customWidth="1"/>
    <col min="15873" max="15873" width="10.875" style="2" customWidth="1"/>
    <col min="15874" max="15874" width="12.375" style="2" customWidth="1"/>
    <col min="15875" max="15875" width="16.5" style="2" customWidth="1"/>
    <col min="15876" max="15876" width="14.125" style="2" customWidth="1"/>
    <col min="15877" max="15877" width="9" style="2" bestFit="1" customWidth="1"/>
    <col min="15878" max="16121" width="9" style="2"/>
    <col min="16122" max="16122" width="4.625" style="2" customWidth="1"/>
    <col min="16123" max="16123" width="5.625" style="2" customWidth="1"/>
    <col min="16124" max="16125" width="8.75" style="2" customWidth="1"/>
    <col min="16126" max="16126" width="23.875" style="2" customWidth="1"/>
    <col min="16127" max="16127" width="11.625" style="2" customWidth="1"/>
    <col min="16128" max="16128" width="6.125" style="2" customWidth="1"/>
    <col min="16129" max="16129" width="10.875" style="2" customWidth="1"/>
    <col min="16130" max="16130" width="12.375" style="2" customWidth="1"/>
    <col min="16131" max="16131" width="16.5" style="2" customWidth="1"/>
    <col min="16132" max="16132" width="14.125" style="2" customWidth="1"/>
    <col min="16133" max="16133" width="9" style="2" bestFit="1" customWidth="1"/>
    <col min="16134" max="16384" width="9" style="2"/>
  </cols>
  <sheetData>
    <row r="1" spans="1:10" s="319" customFormat="1" ht="31.5" customHeight="1">
      <c r="A1" s="356" t="s">
        <v>1130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 s="4" customFormat="1" ht="13.5">
      <c r="B2" s="251"/>
      <c r="C2" s="320"/>
      <c r="D2" s="253"/>
      <c r="G2" s="279"/>
      <c r="H2" s="26"/>
    </row>
    <row r="3" spans="1:10" s="4" customFormat="1" ht="13.5" customHeight="1">
      <c r="A3" s="25"/>
      <c r="B3" s="22"/>
      <c r="C3" s="300"/>
      <c r="D3" s="23"/>
      <c r="E3" s="25"/>
      <c r="F3" s="25"/>
      <c r="G3" s="281"/>
      <c r="H3" s="26"/>
      <c r="I3" s="27"/>
      <c r="J3" s="89" t="s">
        <v>0</v>
      </c>
    </row>
    <row r="4" spans="1:10" s="13" customFormat="1" ht="22.5" customHeight="1">
      <c r="A4" s="5" t="s">
        <v>154</v>
      </c>
      <c r="B4" s="6" t="s">
        <v>155</v>
      </c>
      <c r="C4" s="7" t="s">
        <v>156</v>
      </c>
      <c r="D4" s="8" t="s">
        <v>157</v>
      </c>
      <c r="E4" s="8" t="s">
        <v>158</v>
      </c>
      <c r="F4" s="9" t="s">
        <v>159</v>
      </c>
      <c r="G4" s="10" t="s">
        <v>160</v>
      </c>
      <c r="H4" s="11" t="s">
        <v>161</v>
      </c>
      <c r="I4" s="12" t="s">
        <v>162</v>
      </c>
      <c r="J4" s="5" t="s">
        <v>163</v>
      </c>
    </row>
    <row r="5" spans="1:10" s="13" customFormat="1" ht="16.5">
      <c r="A5" s="363" t="s">
        <v>947</v>
      </c>
      <c r="B5" s="210">
        <v>1</v>
      </c>
      <c r="C5" s="211" t="s">
        <v>899</v>
      </c>
      <c r="D5" s="212" t="s">
        <v>900</v>
      </c>
      <c r="E5" s="213">
        <v>20</v>
      </c>
      <c r="F5" s="214" t="s">
        <v>124</v>
      </c>
      <c r="G5" s="215">
        <v>100</v>
      </c>
      <c r="H5" s="215"/>
      <c r="I5" s="216">
        <f t="shared" ref="I5:I22" si="0">G5*H5</f>
        <v>0</v>
      </c>
      <c r="J5" s="217" t="s">
        <v>901</v>
      </c>
    </row>
    <row r="6" spans="1:10" s="13" customFormat="1" ht="16.5">
      <c r="A6" s="364"/>
      <c r="B6" s="210">
        <v>2</v>
      </c>
      <c r="C6" s="16" t="s">
        <v>902</v>
      </c>
      <c r="D6" s="218" t="s">
        <v>903</v>
      </c>
      <c r="E6" s="219" t="s">
        <v>904</v>
      </c>
      <c r="F6" s="220" t="s">
        <v>99</v>
      </c>
      <c r="G6" s="14">
        <v>33</v>
      </c>
      <c r="H6" s="14"/>
      <c r="I6" s="216">
        <f t="shared" si="0"/>
        <v>0</v>
      </c>
      <c r="J6" s="221" t="s">
        <v>905</v>
      </c>
    </row>
    <row r="7" spans="1:10" s="13" customFormat="1" ht="16.5">
      <c r="A7" s="364"/>
      <c r="B7" s="210">
        <v>3</v>
      </c>
      <c r="C7" s="16" t="s">
        <v>906</v>
      </c>
      <c r="D7" s="222" t="s">
        <v>907</v>
      </c>
      <c r="E7" s="223">
        <v>20</v>
      </c>
      <c r="F7" s="224" t="s">
        <v>908</v>
      </c>
      <c r="G7" s="116">
        <v>1300</v>
      </c>
      <c r="H7" s="14"/>
      <c r="I7" s="216">
        <f t="shared" si="0"/>
        <v>0</v>
      </c>
      <c r="J7" s="221" t="s">
        <v>909</v>
      </c>
    </row>
    <row r="8" spans="1:10" s="13" customFormat="1" ht="16.5">
      <c r="A8" s="364"/>
      <c r="B8" s="210">
        <v>4</v>
      </c>
      <c r="C8" s="16" t="s">
        <v>910</v>
      </c>
      <c r="D8" s="222" t="s">
        <v>911</v>
      </c>
      <c r="E8" s="223">
        <v>20</v>
      </c>
      <c r="F8" s="224" t="s">
        <v>912</v>
      </c>
      <c r="G8" s="116">
        <v>3000</v>
      </c>
      <c r="H8" s="14"/>
      <c r="I8" s="216">
        <f t="shared" si="0"/>
        <v>0</v>
      </c>
      <c r="J8" s="221" t="s">
        <v>913</v>
      </c>
    </row>
    <row r="9" spans="1:10" s="13" customFormat="1" ht="16.5">
      <c r="A9" s="364"/>
      <c r="B9" s="210">
        <v>5</v>
      </c>
      <c r="C9" s="16" t="s">
        <v>914</v>
      </c>
      <c r="D9" s="222" t="s">
        <v>915</v>
      </c>
      <c r="E9" s="223">
        <v>240</v>
      </c>
      <c r="F9" s="224" t="s">
        <v>124</v>
      </c>
      <c r="G9" s="116">
        <v>4500</v>
      </c>
      <c r="H9" s="14"/>
      <c r="I9" s="216">
        <f t="shared" si="0"/>
        <v>0</v>
      </c>
      <c r="J9" s="221" t="s">
        <v>909</v>
      </c>
    </row>
    <row r="10" spans="1:10" s="13" customFormat="1" ht="16.5">
      <c r="A10" s="364"/>
      <c r="B10" s="210">
        <v>6</v>
      </c>
      <c r="C10" s="16" t="s">
        <v>916</v>
      </c>
      <c r="D10" s="222" t="s">
        <v>917</v>
      </c>
      <c r="E10" s="223">
        <v>60</v>
      </c>
      <c r="F10" s="224" t="s">
        <v>908</v>
      </c>
      <c r="G10" s="116">
        <v>4500</v>
      </c>
      <c r="H10" s="14"/>
      <c r="I10" s="216">
        <f t="shared" si="0"/>
        <v>0</v>
      </c>
      <c r="J10" s="221" t="s">
        <v>913</v>
      </c>
    </row>
    <row r="11" spans="1:10" s="13" customFormat="1" ht="16.5">
      <c r="A11" s="364"/>
      <c r="B11" s="210">
        <v>7</v>
      </c>
      <c r="C11" s="16" t="s">
        <v>918</v>
      </c>
      <c r="D11" s="222" t="s">
        <v>919</v>
      </c>
      <c r="E11" s="223">
        <v>30</v>
      </c>
      <c r="F11" s="224" t="s">
        <v>99</v>
      </c>
      <c r="G11" s="116">
        <v>500</v>
      </c>
      <c r="H11" s="14"/>
      <c r="I11" s="216">
        <f t="shared" si="0"/>
        <v>0</v>
      </c>
      <c r="J11" s="221" t="s">
        <v>913</v>
      </c>
    </row>
    <row r="12" spans="1:10" s="13" customFormat="1" ht="16.5">
      <c r="A12" s="364"/>
      <c r="B12" s="210">
        <v>8</v>
      </c>
      <c r="C12" s="16" t="s">
        <v>920</v>
      </c>
      <c r="D12" s="222" t="s">
        <v>921</v>
      </c>
      <c r="E12" s="223">
        <v>30</v>
      </c>
      <c r="F12" s="224" t="s">
        <v>99</v>
      </c>
      <c r="G12" s="116">
        <v>500</v>
      </c>
      <c r="H12" s="14"/>
      <c r="I12" s="216">
        <f t="shared" si="0"/>
        <v>0</v>
      </c>
      <c r="J12" s="221" t="s">
        <v>913</v>
      </c>
    </row>
    <row r="13" spans="1:10" s="13" customFormat="1" ht="16.5">
      <c r="A13" s="364"/>
      <c r="B13" s="210">
        <v>9</v>
      </c>
      <c r="C13" s="16" t="s">
        <v>922</v>
      </c>
      <c r="D13" s="222" t="s">
        <v>923</v>
      </c>
      <c r="E13" s="223">
        <v>30</v>
      </c>
      <c r="F13" s="224" t="s">
        <v>99</v>
      </c>
      <c r="G13" s="116">
        <v>500</v>
      </c>
      <c r="H13" s="14"/>
      <c r="I13" s="216">
        <f t="shared" si="0"/>
        <v>0</v>
      </c>
      <c r="J13" s="221" t="s">
        <v>913</v>
      </c>
    </row>
    <row r="14" spans="1:10" s="13" customFormat="1" ht="16.5">
      <c r="A14" s="364"/>
      <c r="B14" s="210">
        <v>10</v>
      </c>
      <c r="C14" s="16" t="s">
        <v>924</v>
      </c>
      <c r="D14" s="222" t="s">
        <v>925</v>
      </c>
      <c r="E14" s="223">
        <v>30</v>
      </c>
      <c r="F14" s="224" t="s">
        <v>99</v>
      </c>
      <c r="G14" s="116">
        <v>500</v>
      </c>
      <c r="H14" s="14"/>
      <c r="I14" s="216">
        <f t="shared" si="0"/>
        <v>0</v>
      </c>
      <c r="J14" s="221" t="s">
        <v>926</v>
      </c>
    </row>
    <row r="15" spans="1:10" s="13" customFormat="1" ht="16.5">
      <c r="A15" s="364"/>
      <c r="B15" s="210">
        <v>11</v>
      </c>
      <c r="C15" s="16" t="s">
        <v>927</v>
      </c>
      <c r="D15" s="222" t="s">
        <v>928</v>
      </c>
      <c r="E15" s="223">
        <v>30</v>
      </c>
      <c r="F15" s="224" t="s">
        <v>929</v>
      </c>
      <c r="G15" s="116">
        <v>500</v>
      </c>
      <c r="H15" s="14"/>
      <c r="I15" s="216">
        <f t="shared" si="0"/>
        <v>0</v>
      </c>
      <c r="J15" s="221" t="s">
        <v>913</v>
      </c>
    </row>
    <row r="16" spans="1:10" s="13" customFormat="1" ht="16.5">
      <c r="A16" s="364"/>
      <c r="B16" s="210">
        <v>12</v>
      </c>
      <c r="C16" s="16" t="s">
        <v>930</v>
      </c>
      <c r="D16" s="222" t="s">
        <v>931</v>
      </c>
      <c r="E16" s="223">
        <v>30</v>
      </c>
      <c r="F16" s="224" t="s">
        <v>744</v>
      </c>
      <c r="G16" s="116">
        <v>500</v>
      </c>
      <c r="H16" s="14"/>
      <c r="I16" s="216">
        <f t="shared" si="0"/>
        <v>0</v>
      </c>
      <c r="J16" s="221" t="s">
        <v>913</v>
      </c>
    </row>
    <row r="17" spans="1:10" s="13" customFormat="1" ht="16.5">
      <c r="A17" s="364"/>
      <c r="B17" s="210">
        <v>13</v>
      </c>
      <c r="C17" s="16" t="s">
        <v>932</v>
      </c>
      <c r="D17" s="222" t="s">
        <v>933</v>
      </c>
      <c r="E17" s="223">
        <v>30</v>
      </c>
      <c r="F17" s="224" t="s">
        <v>99</v>
      </c>
      <c r="G17" s="116">
        <v>500</v>
      </c>
      <c r="H17" s="14"/>
      <c r="I17" s="216">
        <f t="shared" si="0"/>
        <v>0</v>
      </c>
      <c r="J17" s="221" t="s">
        <v>913</v>
      </c>
    </row>
    <row r="18" spans="1:10" s="13" customFormat="1" ht="16.5">
      <c r="A18" s="364"/>
      <c r="B18" s="210">
        <v>14</v>
      </c>
      <c r="C18" s="16" t="s">
        <v>934</v>
      </c>
      <c r="D18" s="222" t="s">
        <v>935</v>
      </c>
      <c r="E18" s="223">
        <v>250</v>
      </c>
      <c r="F18" s="224" t="s">
        <v>99</v>
      </c>
      <c r="G18" s="116">
        <v>2000</v>
      </c>
      <c r="H18" s="14"/>
      <c r="I18" s="216">
        <f t="shared" si="0"/>
        <v>0</v>
      </c>
      <c r="J18" s="221" t="s">
        <v>913</v>
      </c>
    </row>
    <row r="19" spans="1:10" s="13" customFormat="1" ht="16.5">
      <c r="A19" s="364"/>
      <c r="B19" s="210">
        <v>15</v>
      </c>
      <c r="C19" s="16" t="s">
        <v>936</v>
      </c>
      <c r="D19" s="15" t="s">
        <v>937</v>
      </c>
      <c r="E19" s="17" t="s">
        <v>938</v>
      </c>
      <c r="F19" s="225" t="s">
        <v>908</v>
      </c>
      <c r="G19" s="226">
        <v>240</v>
      </c>
      <c r="H19" s="14"/>
      <c r="I19" s="216">
        <f t="shared" si="0"/>
        <v>0</v>
      </c>
      <c r="J19" s="221" t="s">
        <v>913</v>
      </c>
    </row>
    <row r="20" spans="1:10" s="13" customFormat="1" ht="16.5">
      <c r="A20" s="364"/>
      <c r="B20" s="210">
        <v>16</v>
      </c>
      <c r="C20" s="16" t="s">
        <v>939</v>
      </c>
      <c r="D20" s="218" t="s">
        <v>940</v>
      </c>
      <c r="E20" s="219" t="s">
        <v>941</v>
      </c>
      <c r="F20" s="220" t="s">
        <v>124</v>
      </c>
      <c r="G20" s="14">
        <v>4235</v>
      </c>
      <c r="H20" s="14"/>
      <c r="I20" s="216">
        <f t="shared" si="0"/>
        <v>0</v>
      </c>
      <c r="J20" s="221" t="s">
        <v>913</v>
      </c>
    </row>
    <row r="21" spans="1:10" s="13" customFormat="1" ht="16.5">
      <c r="A21" s="364"/>
      <c r="B21" s="210">
        <v>17</v>
      </c>
      <c r="C21" s="16" t="s">
        <v>942</v>
      </c>
      <c r="D21" s="15" t="s">
        <v>943</v>
      </c>
      <c r="E21" s="17" t="s">
        <v>944</v>
      </c>
      <c r="F21" s="225" t="s">
        <v>124</v>
      </c>
      <c r="G21" s="226">
        <v>100</v>
      </c>
      <c r="H21" s="14"/>
      <c r="I21" s="216">
        <f t="shared" si="0"/>
        <v>0</v>
      </c>
      <c r="J21" s="221" t="s">
        <v>913</v>
      </c>
    </row>
    <row r="22" spans="1:10" s="13" customFormat="1" ht="16.5">
      <c r="A22" s="365"/>
      <c r="B22" s="210">
        <v>18</v>
      </c>
      <c r="C22" s="16" t="s">
        <v>945</v>
      </c>
      <c r="D22" s="15" t="s">
        <v>946</v>
      </c>
      <c r="E22" s="227">
        <v>20</v>
      </c>
      <c r="F22" s="225" t="s">
        <v>908</v>
      </c>
      <c r="G22" s="226">
        <v>100</v>
      </c>
      <c r="H22" s="14"/>
      <c r="I22" s="216">
        <f t="shared" si="0"/>
        <v>0</v>
      </c>
      <c r="J22" s="221" t="s">
        <v>926</v>
      </c>
    </row>
    <row r="23" spans="1:10" s="249" customFormat="1" ht="24.75" customHeight="1">
      <c r="A23" s="284"/>
      <c r="B23" s="91"/>
      <c r="C23" s="18"/>
      <c r="D23" s="19"/>
      <c r="E23" s="20"/>
      <c r="F23" s="20"/>
      <c r="G23" s="285"/>
      <c r="H23" s="91" t="s">
        <v>140</v>
      </c>
      <c r="I23" s="21">
        <f>SUM(I5:I22)</f>
        <v>0</v>
      </c>
      <c r="J23" s="20"/>
    </row>
    <row r="24" spans="1:10" s="249" customFormat="1">
      <c r="A24" s="244"/>
      <c r="B24" s="245"/>
      <c r="C24" s="326"/>
      <c r="D24" s="288"/>
      <c r="E24" s="153"/>
      <c r="F24" s="153"/>
      <c r="G24" s="289"/>
      <c r="H24" s="290"/>
      <c r="I24" s="291"/>
      <c r="J24" s="248"/>
    </row>
    <row r="25" spans="1:10" ht="16.5">
      <c r="A25" s="351" t="s">
        <v>1121</v>
      </c>
      <c r="B25" s="352"/>
      <c r="C25" s="353"/>
      <c r="D25" s="353"/>
      <c r="E25" s="353"/>
      <c r="F25" s="205"/>
      <c r="G25" s="292"/>
      <c r="H25" s="269"/>
      <c r="I25" s="270"/>
      <c r="J25" s="271"/>
    </row>
    <row r="26" spans="1:10" s="249" customFormat="1" ht="16.5">
      <c r="A26" s="368" t="s">
        <v>1124</v>
      </c>
      <c r="B26" s="354"/>
      <c r="C26" s="353"/>
      <c r="D26" s="353"/>
      <c r="E26" s="353"/>
      <c r="F26" s="353"/>
      <c r="G26" s="2"/>
      <c r="H26" s="348"/>
      <c r="I26" s="248"/>
      <c r="J26" s="248"/>
    </row>
    <row r="27" spans="1:10" s="249" customFormat="1" ht="16.5">
      <c r="A27" s="352"/>
      <c r="B27" s="355" t="s">
        <v>1122</v>
      </c>
      <c r="C27" s="353"/>
      <c r="D27" s="353"/>
      <c r="E27" s="353"/>
      <c r="F27" s="153"/>
      <c r="G27" s="329"/>
      <c r="H27" s="330"/>
      <c r="I27" s="153"/>
      <c r="J27" s="248"/>
    </row>
    <row r="28" spans="1:10" s="249" customFormat="1">
      <c r="A28" s="327"/>
      <c r="B28" s="245"/>
      <c r="C28" s="306"/>
      <c r="D28" s="328"/>
      <c r="E28" s="153"/>
      <c r="F28" s="153"/>
      <c r="G28" s="289"/>
      <c r="H28" s="331"/>
      <c r="I28" s="153"/>
      <c r="J28" s="248"/>
    </row>
    <row r="29" spans="1:10" s="249" customFormat="1">
      <c r="A29" s="327"/>
      <c r="B29" s="245"/>
      <c r="C29" s="306"/>
      <c r="D29" s="328"/>
      <c r="E29" s="153"/>
      <c r="F29" s="153"/>
      <c r="G29" s="289"/>
      <c r="H29" s="331"/>
      <c r="I29" s="153"/>
      <c r="J29" s="248"/>
    </row>
    <row r="30" spans="1:10" s="249" customFormat="1">
      <c r="A30" s="327"/>
      <c r="B30" s="245"/>
      <c r="C30" s="306"/>
      <c r="D30" s="328"/>
      <c r="E30" s="153"/>
      <c r="F30" s="153"/>
      <c r="G30" s="289"/>
      <c r="H30" s="331"/>
      <c r="I30" s="153"/>
      <c r="J30" s="248"/>
    </row>
    <row r="31" spans="1:10" s="249" customFormat="1">
      <c r="A31" s="327"/>
      <c r="B31" s="245"/>
      <c r="C31" s="306"/>
      <c r="D31" s="328"/>
      <c r="E31" s="153"/>
      <c r="F31" s="153"/>
      <c r="G31" s="289"/>
      <c r="H31" s="331"/>
      <c r="I31" s="153"/>
      <c r="J31" s="248"/>
    </row>
    <row r="32" spans="1:10" s="249" customFormat="1">
      <c r="A32" s="327"/>
      <c r="B32" s="245"/>
      <c r="C32" s="306"/>
      <c r="D32" s="328"/>
      <c r="E32" s="153"/>
      <c r="F32" s="153"/>
      <c r="G32" s="289"/>
      <c r="H32" s="331"/>
      <c r="I32" s="153"/>
      <c r="J32" s="248"/>
    </row>
    <row r="33" spans="1:10" s="249" customFormat="1">
      <c r="A33" s="327"/>
      <c r="B33" s="245"/>
      <c r="C33" s="306"/>
      <c r="D33" s="328"/>
      <c r="E33" s="153"/>
      <c r="F33" s="153"/>
      <c r="G33" s="289"/>
      <c r="H33" s="331"/>
      <c r="I33" s="153"/>
      <c r="J33" s="248"/>
    </row>
    <row r="34" spans="1:10" s="249" customFormat="1">
      <c r="A34" s="327"/>
      <c r="B34" s="245"/>
      <c r="C34" s="306"/>
      <c r="D34" s="328"/>
      <c r="E34" s="153"/>
      <c r="F34" s="153"/>
      <c r="G34" s="289"/>
      <c r="H34" s="331"/>
      <c r="I34" s="153"/>
      <c r="J34" s="248"/>
    </row>
    <row r="35" spans="1:10" s="249" customFormat="1">
      <c r="A35" s="327"/>
      <c r="B35" s="245"/>
      <c r="C35" s="306"/>
      <c r="D35" s="328"/>
      <c r="E35" s="153"/>
      <c r="F35" s="153"/>
      <c r="G35" s="289"/>
      <c r="H35" s="331"/>
      <c r="I35" s="153"/>
      <c r="J35" s="248"/>
    </row>
    <row r="36" spans="1:10" s="249" customFormat="1">
      <c r="A36" s="327"/>
      <c r="B36" s="245"/>
      <c r="C36" s="306"/>
      <c r="D36" s="328"/>
      <c r="E36" s="153"/>
      <c r="F36" s="153"/>
      <c r="G36" s="289"/>
      <c r="H36" s="331"/>
      <c r="I36" s="153"/>
      <c r="J36" s="248"/>
    </row>
    <row r="37" spans="1:10" s="249" customFormat="1">
      <c r="A37" s="327"/>
      <c r="B37" s="245"/>
      <c r="C37" s="306"/>
      <c r="D37" s="328"/>
      <c r="E37" s="153"/>
      <c r="F37" s="153"/>
      <c r="G37" s="289"/>
      <c r="H37" s="331"/>
      <c r="I37" s="153"/>
      <c r="J37" s="248"/>
    </row>
    <row r="38" spans="1:10" s="249" customFormat="1">
      <c r="A38" s="327"/>
      <c r="B38" s="245"/>
      <c r="C38" s="306"/>
      <c r="D38" s="328"/>
      <c r="E38" s="153"/>
      <c r="F38" s="153"/>
      <c r="G38" s="289"/>
      <c r="H38" s="331"/>
      <c r="I38" s="153"/>
      <c r="J38" s="248"/>
    </row>
    <row r="39" spans="1:10" s="249" customFormat="1">
      <c r="A39" s="327"/>
      <c r="B39" s="245"/>
      <c r="C39" s="306"/>
      <c r="D39" s="328"/>
      <c r="E39" s="153"/>
      <c r="F39" s="153"/>
      <c r="G39" s="289"/>
      <c r="H39" s="331"/>
      <c r="I39" s="153"/>
      <c r="J39" s="248"/>
    </row>
    <row r="40" spans="1:10" s="249" customFormat="1">
      <c r="A40" s="327"/>
      <c r="B40" s="245"/>
      <c r="C40" s="306"/>
      <c r="D40" s="328"/>
      <c r="E40" s="153"/>
      <c r="F40" s="153"/>
      <c r="G40" s="289"/>
      <c r="H40" s="331"/>
      <c r="I40" s="153"/>
      <c r="J40" s="248"/>
    </row>
    <row r="41" spans="1:10" s="249" customFormat="1">
      <c r="A41" s="327"/>
      <c r="B41" s="245"/>
      <c r="C41" s="306"/>
      <c r="D41" s="328"/>
      <c r="E41" s="153"/>
      <c r="F41" s="153"/>
      <c r="G41" s="289"/>
      <c r="H41" s="331"/>
      <c r="I41" s="153"/>
      <c r="J41" s="248"/>
    </row>
    <row r="42" spans="1:10" s="249" customFormat="1">
      <c r="A42" s="327"/>
      <c r="B42" s="245"/>
      <c r="C42" s="306"/>
      <c r="D42" s="328"/>
      <c r="E42" s="153"/>
      <c r="F42" s="153"/>
      <c r="G42" s="289"/>
      <c r="H42" s="331"/>
      <c r="I42" s="153"/>
      <c r="J42" s="248"/>
    </row>
    <row r="43" spans="1:10" s="249" customFormat="1">
      <c r="A43" s="327"/>
      <c r="B43" s="245"/>
      <c r="C43" s="306"/>
      <c r="D43" s="328"/>
      <c r="E43" s="153"/>
      <c r="F43" s="153"/>
      <c r="G43" s="289"/>
      <c r="H43" s="331"/>
      <c r="I43" s="153"/>
      <c r="J43" s="248"/>
    </row>
    <row r="44" spans="1:10" s="249" customFormat="1">
      <c r="A44" s="327"/>
      <c r="B44" s="245"/>
      <c r="C44" s="306"/>
      <c r="D44" s="328"/>
      <c r="E44" s="153"/>
      <c r="F44" s="153"/>
      <c r="G44" s="289"/>
      <c r="H44" s="331"/>
      <c r="I44" s="153"/>
      <c r="J44" s="248"/>
    </row>
    <row r="45" spans="1:10" s="249" customFormat="1">
      <c r="A45" s="327"/>
      <c r="B45" s="245"/>
      <c r="C45" s="306"/>
      <c r="D45" s="328"/>
      <c r="E45" s="153"/>
      <c r="F45" s="153"/>
      <c r="G45" s="289"/>
      <c r="H45" s="331"/>
      <c r="I45" s="153"/>
      <c r="J45" s="248"/>
    </row>
    <row r="46" spans="1:10" s="249" customFormat="1">
      <c r="A46" s="327"/>
      <c r="B46" s="245"/>
      <c r="C46" s="306"/>
      <c r="D46" s="328"/>
      <c r="E46" s="153"/>
      <c r="F46" s="153"/>
      <c r="G46" s="289"/>
      <c r="H46" s="331"/>
      <c r="I46" s="153"/>
      <c r="J46" s="248"/>
    </row>
    <row r="47" spans="1:10" s="249" customFormat="1">
      <c r="A47" s="327"/>
      <c r="B47" s="245"/>
      <c r="C47" s="306"/>
      <c r="D47" s="328"/>
      <c r="E47" s="153"/>
      <c r="F47" s="153"/>
      <c r="G47" s="289"/>
      <c r="H47" s="331"/>
      <c r="I47" s="153"/>
      <c r="J47" s="248"/>
    </row>
    <row r="48" spans="1:10" s="249" customFormat="1">
      <c r="A48" s="327"/>
      <c r="B48" s="245"/>
      <c r="C48" s="306"/>
      <c r="D48" s="328"/>
      <c r="E48" s="153"/>
      <c r="F48" s="153"/>
      <c r="G48" s="289"/>
      <c r="H48" s="331"/>
      <c r="I48" s="153"/>
      <c r="J48" s="248"/>
    </row>
    <row r="49" spans="1:10" s="249" customFormat="1">
      <c r="A49" s="327"/>
      <c r="B49" s="245"/>
      <c r="C49" s="306"/>
      <c r="D49" s="328"/>
      <c r="E49" s="153"/>
      <c r="F49" s="153"/>
      <c r="G49" s="289"/>
      <c r="H49" s="331"/>
      <c r="I49" s="153"/>
      <c r="J49" s="248"/>
    </row>
    <row r="50" spans="1:10" s="249" customFormat="1">
      <c r="A50" s="327"/>
      <c r="B50" s="245"/>
      <c r="C50" s="306"/>
      <c r="D50" s="328"/>
      <c r="E50" s="153"/>
      <c r="F50" s="153"/>
      <c r="G50" s="289"/>
      <c r="H50" s="331"/>
      <c r="I50" s="153"/>
      <c r="J50" s="248"/>
    </row>
    <row r="51" spans="1:10" s="249" customFormat="1">
      <c r="A51" s="327"/>
      <c r="B51" s="245"/>
      <c r="C51" s="306"/>
      <c r="D51" s="328"/>
      <c r="E51" s="153"/>
      <c r="F51" s="153"/>
      <c r="G51" s="289"/>
      <c r="H51" s="331"/>
      <c r="I51" s="153"/>
      <c r="J51" s="248"/>
    </row>
    <row r="52" spans="1:10" s="249" customFormat="1">
      <c r="A52" s="327"/>
      <c r="B52" s="245"/>
      <c r="C52" s="306"/>
      <c r="D52" s="328"/>
      <c r="E52" s="153"/>
      <c r="F52" s="153"/>
      <c r="G52" s="289"/>
      <c r="H52" s="331"/>
      <c r="I52" s="153"/>
      <c r="J52" s="248"/>
    </row>
    <row r="53" spans="1:10" s="249" customFormat="1">
      <c r="A53" s="327"/>
      <c r="B53" s="245"/>
      <c r="C53" s="306"/>
      <c r="D53" s="328"/>
      <c r="E53" s="153"/>
      <c r="F53" s="153"/>
      <c r="G53" s="289"/>
      <c r="H53" s="331"/>
      <c r="I53" s="153"/>
      <c r="J53" s="248"/>
    </row>
    <row r="54" spans="1:10" s="249" customFormat="1">
      <c r="A54" s="327"/>
      <c r="B54" s="245"/>
      <c r="C54" s="306"/>
      <c r="D54" s="328"/>
      <c r="E54" s="153"/>
      <c r="F54" s="153"/>
      <c r="G54" s="289"/>
      <c r="H54" s="331"/>
      <c r="I54" s="153"/>
      <c r="J54" s="248"/>
    </row>
    <row r="55" spans="1:10" s="249" customFormat="1">
      <c r="A55" s="327"/>
      <c r="B55" s="245"/>
      <c r="C55" s="306"/>
      <c r="D55" s="328"/>
      <c r="E55" s="153"/>
      <c r="F55" s="153"/>
      <c r="G55" s="289"/>
      <c r="H55" s="331"/>
      <c r="I55" s="153"/>
      <c r="J55" s="248"/>
    </row>
    <row r="56" spans="1:10" s="249" customFormat="1">
      <c r="A56" s="327"/>
      <c r="B56" s="245"/>
      <c r="C56" s="306"/>
      <c r="D56" s="328"/>
      <c r="E56" s="153"/>
      <c r="F56" s="153"/>
      <c r="G56" s="289"/>
      <c r="H56" s="331"/>
      <c r="I56" s="153"/>
      <c r="J56" s="248"/>
    </row>
    <row r="57" spans="1:10" s="249" customFormat="1">
      <c r="A57" s="327"/>
      <c r="B57" s="245"/>
      <c r="C57" s="306"/>
      <c r="D57" s="328"/>
      <c r="E57" s="153"/>
      <c r="F57" s="153"/>
      <c r="G57" s="289"/>
      <c r="H57" s="331"/>
      <c r="I57" s="153"/>
      <c r="J57" s="248"/>
    </row>
    <row r="58" spans="1:10" s="249" customFormat="1">
      <c r="A58" s="327"/>
      <c r="B58" s="245"/>
      <c r="C58" s="306"/>
      <c r="D58" s="328"/>
      <c r="E58" s="153"/>
      <c r="F58" s="153"/>
      <c r="G58" s="289"/>
      <c r="H58" s="331"/>
      <c r="I58" s="153"/>
      <c r="J58" s="248"/>
    </row>
    <row r="59" spans="1:10" s="249" customFormat="1">
      <c r="A59" s="327"/>
      <c r="B59" s="245"/>
      <c r="C59" s="306"/>
      <c r="D59" s="328"/>
      <c r="E59" s="153"/>
      <c r="F59" s="153"/>
      <c r="G59" s="289"/>
      <c r="H59" s="331"/>
      <c r="I59" s="153"/>
      <c r="J59" s="248"/>
    </row>
    <row r="60" spans="1:10" s="249" customFormat="1">
      <c r="A60" s="327"/>
      <c r="B60" s="245"/>
      <c r="C60" s="306"/>
      <c r="D60" s="328"/>
      <c r="E60" s="153"/>
      <c r="F60" s="153"/>
      <c r="G60" s="289"/>
      <c r="H60" s="331"/>
      <c r="I60" s="153"/>
      <c r="J60" s="248"/>
    </row>
    <row r="61" spans="1:10" s="249" customFormat="1">
      <c r="A61" s="327"/>
      <c r="B61" s="245"/>
      <c r="C61" s="306"/>
      <c r="D61" s="328"/>
      <c r="E61" s="153"/>
      <c r="F61" s="153"/>
      <c r="G61" s="289"/>
      <c r="H61" s="331"/>
      <c r="I61" s="153"/>
      <c r="J61" s="248"/>
    </row>
    <row r="62" spans="1:10" s="249" customFormat="1">
      <c r="A62" s="327"/>
      <c r="B62" s="245"/>
      <c r="C62" s="306"/>
      <c r="D62" s="328"/>
      <c r="E62" s="153"/>
      <c r="F62" s="153"/>
      <c r="G62" s="289"/>
      <c r="H62" s="331"/>
      <c r="I62" s="153"/>
      <c r="J62" s="248"/>
    </row>
    <row r="63" spans="1:10" s="249" customFormat="1">
      <c r="A63" s="327"/>
      <c r="B63" s="245"/>
      <c r="C63" s="306"/>
      <c r="D63" s="328"/>
      <c r="E63" s="153"/>
      <c r="F63" s="153"/>
      <c r="G63" s="289"/>
      <c r="H63" s="331"/>
      <c r="I63" s="153"/>
      <c r="J63" s="248"/>
    </row>
    <row r="64" spans="1:10" s="249" customFormat="1">
      <c r="A64" s="327"/>
      <c r="B64" s="245"/>
      <c r="C64" s="306"/>
      <c r="D64" s="328"/>
      <c r="E64" s="153"/>
      <c r="F64" s="153"/>
      <c r="G64" s="289"/>
      <c r="H64" s="331"/>
      <c r="I64" s="153"/>
      <c r="J64" s="248"/>
    </row>
    <row r="65" spans="1:10" s="249" customFormat="1">
      <c r="A65" s="327"/>
      <c r="B65" s="245"/>
      <c r="C65" s="306"/>
      <c r="D65" s="328"/>
      <c r="E65" s="153"/>
      <c r="F65" s="153"/>
      <c r="G65" s="289"/>
      <c r="H65" s="331"/>
      <c r="I65" s="153"/>
      <c r="J65" s="248"/>
    </row>
    <row r="66" spans="1:10" s="249" customFormat="1">
      <c r="A66" s="327"/>
      <c r="B66" s="245"/>
      <c r="C66" s="306"/>
      <c r="D66" s="328"/>
      <c r="E66" s="153"/>
      <c r="F66" s="153"/>
      <c r="G66" s="289"/>
      <c r="H66" s="331"/>
      <c r="I66" s="153"/>
      <c r="J66" s="248"/>
    </row>
    <row r="67" spans="1:10" s="249" customFormat="1">
      <c r="A67" s="327"/>
      <c r="B67" s="245"/>
      <c r="C67" s="306"/>
      <c r="D67" s="328"/>
      <c r="E67" s="153"/>
      <c r="F67" s="153"/>
      <c r="G67" s="289"/>
      <c r="H67" s="331"/>
      <c r="I67" s="153"/>
      <c r="J67" s="248"/>
    </row>
    <row r="68" spans="1:10" s="249" customFormat="1">
      <c r="A68" s="327"/>
      <c r="B68" s="245"/>
      <c r="C68" s="306"/>
      <c r="D68" s="328"/>
      <c r="E68" s="153"/>
      <c r="F68" s="153"/>
      <c r="G68" s="289"/>
      <c r="H68" s="331"/>
      <c r="I68" s="153"/>
      <c r="J68" s="248"/>
    </row>
    <row r="69" spans="1:10" s="249" customFormat="1">
      <c r="A69" s="327"/>
      <c r="B69" s="245"/>
      <c r="C69" s="306"/>
      <c r="D69" s="328"/>
      <c r="E69" s="153"/>
      <c r="F69" s="153"/>
      <c r="G69" s="289"/>
      <c r="H69" s="331"/>
      <c r="I69" s="153"/>
      <c r="J69" s="248"/>
    </row>
    <row r="70" spans="1:10" s="249" customFormat="1">
      <c r="A70" s="327"/>
      <c r="B70" s="245"/>
      <c r="C70" s="306"/>
      <c r="D70" s="328"/>
      <c r="E70" s="153"/>
      <c r="F70" s="153"/>
      <c r="G70" s="289"/>
      <c r="H70" s="331"/>
      <c r="I70" s="153"/>
      <c r="J70" s="248"/>
    </row>
    <row r="71" spans="1:10" s="249" customFormat="1">
      <c r="A71" s="327"/>
      <c r="B71" s="245"/>
      <c r="C71" s="306"/>
      <c r="D71" s="328"/>
      <c r="E71" s="153"/>
      <c r="F71" s="153"/>
      <c r="G71" s="289"/>
      <c r="H71" s="331"/>
      <c r="I71" s="153"/>
      <c r="J71" s="248"/>
    </row>
    <row r="72" spans="1:10" s="249" customFormat="1">
      <c r="A72" s="327"/>
      <c r="B72" s="245"/>
      <c r="C72" s="306"/>
      <c r="D72" s="328"/>
      <c r="E72" s="153"/>
      <c r="F72" s="153"/>
      <c r="G72" s="289"/>
      <c r="H72" s="331"/>
      <c r="I72" s="153"/>
      <c r="J72" s="248"/>
    </row>
    <row r="73" spans="1:10" s="249" customFormat="1">
      <c r="A73" s="327"/>
      <c r="B73" s="245"/>
      <c r="C73" s="306"/>
      <c r="D73" s="328"/>
      <c r="E73" s="153"/>
      <c r="F73" s="153"/>
      <c r="G73" s="289"/>
      <c r="H73" s="331"/>
      <c r="I73" s="153"/>
      <c r="J73" s="248"/>
    </row>
    <row r="74" spans="1:10" s="249" customFormat="1">
      <c r="A74" s="327"/>
      <c r="B74" s="245"/>
      <c r="C74" s="306"/>
      <c r="D74" s="328"/>
      <c r="E74" s="153"/>
      <c r="F74" s="153"/>
      <c r="G74" s="289"/>
      <c r="H74" s="331"/>
      <c r="I74" s="153"/>
      <c r="J74" s="248"/>
    </row>
    <row r="75" spans="1:10" s="249" customFormat="1">
      <c r="A75" s="327"/>
      <c r="B75" s="245"/>
      <c r="C75" s="306"/>
      <c r="D75" s="328"/>
      <c r="E75" s="153"/>
      <c r="F75" s="153"/>
      <c r="G75" s="289"/>
      <c r="H75" s="331"/>
      <c r="I75" s="153"/>
      <c r="J75" s="248"/>
    </row>
    <row r="76" spans="1:10" s="249" customFormat="1">
      <c r="A76" s="327"/>
      <c r="B76" s="245"/>
      <c r="C76" s="306"/>
      <c r="D76" s="328"/>
      <c r="E76" s="153"/>
      <c r="F76" s="153"/>
      <c r="G76" s="289"/>
      <c r="H76" s="331"/>
      <c r="I76" s="153"/>
      <c r="J76" s="248"/>
    </row>
    <row r="77" spans="1:10" s="249" customFormat="1">
      <c r="A77" s="327"/>
      <c r="B77" s="245"/>
      <c r="C77" s="306"/>
      <c r="D77" s="328"/>
      <c r="E77" s="153"/>
      <c r="F77" s="153"/>
      <c r="G77" s="289"/>
      <c r="H77" s="331"/>
      <c r="I77" s="153"/>
      <c r="J77" s="248"/>
    </row>
    <row r="78" spans="1:10" s="249" customFormat="1">
      <c r="A78" s="327"/>
      <c r="B78" s="245"/>
      <c r="C78" s="306"/>
      <c r="D78" s="328"/>
      <c r="E78" s="153"/>
      <c r="F78" s="153"/>
      <c r="G78" s="289"/>
      <c r="H78" s="331"/>
      <c r="I78" s="153"/>
      <c r="J78" s="248"/>
    </row>
    <row r="79" spans="1:10" s="249" customFormat="1">
      <c r="A79" s="327"/>
      <c r="B79" s="245"/>
      <c r="C79" s="306"/>
      <c r="D79" s="328"/>
      <c r="E79" s="153"/>
      <c r="F79" s="153"/>
      <c r="G79" s="289"/>
      <c r="H79" s="331"/>
      <c r="I79" s="153"/>
      <c r="J79" s="248"/>
    </row>
    <row r="80" spans="1:10" s="249" customFormat="1">
      <c r="A80" s="327"/>
      <c r="B80" s="245"/>
      <c r="C80" s="306"/>
      <c r="D80" s="328"/>
      <c r="E80" s="153"/>
      <c r="F80" s="153"/>
      <c r="G80" s="289"/>
      <c r="H80" s="331"/>
      <c r="I80" s="153"/>
      <c r="J80" s="248"/>
    </row>
    <row r="81" spans="1:10" s="249" customFormat="1">
      <c r="A81" s="327"/>
      <c r="B81" s="245"/>
      <c r="C81" s="306"/>
      <c r="D81" s="328"/>
      <c r="E81" s="153"/>
      <c r="F81" s="153"/>
      <c r="G81" s="289"/>
      <c r="H81" s="331"/>
      <c r="I81" s="153"/>
      <c r="J81" s="248"/>
    </row>
    <row r="82" spans="1:10" s="249" customFormat="1">
      <c r="A82" s="327"/>
      <c r="B82" s="245"/>
      <c r="C82" s="306"/>
      <c r="D82" s="328"/>
      <c r="E82" s="153"/>
      <c r="F82" s="153"/>
      <c r="G82" s="289"/>
      <c r="H82" s="331"/>
      <c r="I82" s="153"/>
      <c r="J82" s="248"/>
    </row>
    <row r="83" spans="1:10" s="249" customFormat="1">
      <c r="A83" s="327"/>
      <c r="B83" s="245"/>
      <c r="C83" s="306"/>
      <c r="D83" s="328"/>
      <c r="E83" s="153"/>
      <c r="F83" s="153"/>
      <c r="G83" s="289"/>
      <c r="H83" s="331"/>
      <c r="I83" s="153"/>
      <c r="J83" s="248"/>
    </row>
    <row r="84" spans="1:10" s="249" customFormat="1">
      <c r="A84" s="327"/>
      <c r="B84" s="245"/>
      <c r="C84" s="306"/>
      <c r="D84" s="328"/>
      <c r="E84" s="153"/>
      <c r="F84" s="153"/>
      <c r="G84" s="289"/>
      <c r="H84" s="331"/>
      <c r="I84" s="153"/>
      <c r="J84" s="248"/>
    </row>
    <row r="85" spans="1:10" s="249" customFormat="1">
      <c r="A85" s="327"/>
      <c r="B85" s="245"/>
      <c r="C85" s="306"/>
      <c r="D85" s="328"/>
      <c r="E85" s="153"/>
      <c r="F85" s="153"/>
      <c r="G85" s="289"/>
      <c r="H85" s="331"/>
      <c r="I85" s="153"/>
      <c r="J85" s="248"/>
    </row>
    <row r="86" spans="1:10" s="249" customFormat="1">
      <c r="A86" s="327"/>
      <c r="B86" s="245"/>
      <c r="C86" s="306"/>
      <c r="D86" s="328"/>
      <c r="E86" s="153"/>
      <c r="F86" s="153"/>
      <c r="G86" s="289"/>
      <c r="H86" s="331"/>
      <c r="I86" s="153"/>
      <c r="J86" s="248"/>
    </row>
    <row r="87" spans="1:10" s="249" customFormat="1">
      <c r="A87" s="327"/>
      <c r="B87" s="245"/>
      <c r="C87" s="306"/>
      <c r="D87" s="328"/>
      <c r="E87" s="153"/>
      <c r="F87" s="153"/>
      <c r="G87" s="289"/>
      <c r="H87" s="331"/>
      <c r="I87" s="153"/>
      <c r="J87" s="248"/>
    </row>
    <row r="88" spans="1:10" s="249" customFormat="1">
      <c r="A88" s="327"/>
      <c r="B88" s="245"/>
      <c r="C88" s="306"/>
      <c r="D88" s="328"/>
      <c r="E88" s="153"/>
      <c r="F88" s="153"/>
      <c r="G88" s="289"/>
      <c r="H88" s="331"/>
      <c r="I88" s="153"/>
      <c r="J88" s="248"/>
    </row>
    <row r="89" spans="1:10" s="249" customFormat="1">
      <c r="A89" s="327"/>
      <c r="B89" s="245"/>
      <c r="C89" s="306"/>
      <c r="D89" s="328"/>
      <c r="E89" s="153"/>
      <c r="F89" s="153"/>
      <c r="G89" s="289"/>
      <c r="H89" s="331"/>
      <c r="I89" s="153"/>
      <c r="J89" s="248"/>
    </row>
    <row r="90" spans="1:10" s="249" customFormat="1">
      <c r="A90" s="327"/>
      <c r="B90" s="245"/>
      <c r="C90" s="306"/>
      <c r="D90" s="328"/>
      <c r="E90" s="153"/>
      <c r="F90" s="153"/>
      <c r="G90" s="289"/>
      <c r="H90" s="331"/>
      <c r="I90" s="153"/>
      <c r="J90" s="248"/>
    </row>
    <row r="91" spans="1:10" s="249" customFormat="1">
      <c r="A91" s="327"/>
      <c r="B91" s="245"/>
      <c r="C91" s="306"/>
      <c r="D91" s="328"/>
      <c r="E91" s="153"/>
      <c r="F91" s="153"/>
      <c r="G91" s="289"/>
      <c r="H91" s="331"/>
      <c r="I91" s="153"/>
      <c r="J91" s="248"/>
    </row>
    <row r="92" spans="1:10" s="249" customFormat="1">
      <c r="A92" s="327"/>
      <c r="B92" s="245"/>
      <c r="C92" s="306"/>
      <c r="D92" s="328"/>
      <c r="E92" s="153"/>
      <c r="F92" s="153"/>
      <c r="G92" s="289"/>
      <c r="H92" s="331"/>
      <c r="I92" s="153"/>
      <c r="J92" s="248"/>
    </row>
    <row r="93" spans="1:10" s="249" customFormat="1">
      <c r="A93" s="327"/>
      <c r="B93" s="245"/>
      <c r="C93" s="306"/>
      <c r="D93" s="328"/>
      <c r="E93" s="153"/>
      <c r="F93" s="153"/>
      <c r="G93" s="289"/>
      <c r="H93" s="331"/>
      <c r="I93" s="153"/>
      <c r="J93" s="248"/>
    </row>
    <row r="94" spans="1:10" s="249" customFormat="1">
      <c r="A94" s="327"/>
      <c r="B94" s="245"/>
      <c r="C94" s="306"/>
      <c r="D94" s="328"/>
      <c r="E94" s="153"/>
      <c r="F94" s="153"/>
      <c r="G94" s="289"/>
      <c r="H94" s="331"/>
      <c r="I94" s="153"/>
      <c r="J94" s="248"/>
    </row>
    <row r="95" spans="1:10" s="249" customFormat="1">
      <c r="A95" s="327"/>
      <c r="B95" s="245"/>
      <c r="C95" s="306"/>
      <c r="D95" s="328"/>
      <c r="E95" s="153"/>
      <c r="F95" s="153"/>
      <c r="G95" s="289"/>
      <c r="H95" s="331"/>
      <c r="I95" s="153"/>
      <c r="J95" s="248"/>
    </row>
    <row r="96" spans="1:10" s="249" customFormat="1">
      <c r="A96" s="327"/>
      <c r="B96" s="245"/>
      <c r="C96" s="306"/>
      <c r="D96" s="328"/>
      <c r="E96" s="153"/>
      <c r="F96" s="153"/>
      <c r="G96" s="289"/>
      <c r="H96" s="331"/>
      <c r="I96" s="153"/>
      <c r="J96" s="248"/>
    </row>
    <row r="97" spans="1:10" s="249" customFormat="1">
      <c r="A97" s="327"/>
      <c r="B97" s="245"/>
      <c r="C97" s="306"/>
      <c r="D97" s="328"/>
      <c r="E97" s="153"/>
      <c r="F97" s="153"/>
      <c r="G97" s="289"/>
      <c r="H97" s="331"/>
      <c r="I97" s="153"/>
      <c r="J97" s="248"/>
    </row>
    <row r="98" spans="1:10" s="249" customFormat="1">
      <c r="A98" s="327"/>
      <c r="B98" s="245"/>
      <c r="C98" s="306"/>
      <c r="D98" s="328"/>
      <c r="E98" s="153"/>
      <c r="F98" s="153"/>
      <c r="G98" s="289"/>
      <c r="H98" s="331"/>
      <c r="I98" s="153"/>
      <c r="J98" s="248"/>
    </row>
    <row r="99" spans="1:10" s="249" customFormat="1">
      <c r="A99" s="327"/>
      <c r="B99" s="245"/>
      <c r="C99" s="306"/>
      <c r="D99" s="328"/>
      <c r="E99" s="153"/>
      <c r="F99" s="153"/>
      <c r="G99" s="289"/>
      <c r="H99" s="331"/>
      <c r="I99" s="153"/>
      <c r="J99" s="248"/>
    </row>
    <row r="100" spans="1:10" s="249" customFormat="1">
      <c r="A100" s="327"/>
      <c r="B100" s="245"/>
      <c r="C100" s="306"/>
      <c r="D100" s="328"/>
      <c r="E100" s="153"/>
      <c r="F100" s="153"/>
      <c r="G100" s="289"/>
      <c r="H100" s="331"/>
      <c r="I100" s="153"/>
      <c r="J100" s="248"/>
    </row>
    <row r="101" spans="1:10" s="249" customFormat="1">
      <c r="A101" s="327"/>
      <c r="B101" s="245"/>
      <c r="C101" s="306"/>
      <c r="D101" s="328"/>
      <c r="E101" s="153"/>
      <c r="F101" s="153"/>
      <c r="G101" s="289"/>
      <c r="H101" s="331"/>
      <c r="I101" s="153"/>
      <c r="J101" s="248"/>
    </row>
    <row r="102" spans="1:10" s="249" customFormat="1">
      <c r="A102" s="327"/>
      <c r="B102" s="245"/>
      <c r="C102" s="306"/>
      <c r="D102" s="328"/>
      <c r="E102" s="153"/>
      <c r="F102" s="153"/>
      <c r="G102" s="289"/>
      <c r="H102" s="331"/>
      <c r="I102" s="153"/>
      <c r="J102" s="248"/>
    </row>
    <row r="103" spans="1:10" s="249" customFormat="1">
      <c r="A103" s="327"/>
      <c r="B103" s="245"/>
      <c r="C103" s="306"/>
      <c r="D103" s="328"/>
      <c r="E103" s="153"/>
      <c r="F103" s="153"/>
      <c r="G103" s="289"/>
      <c r="H103" s="331"/>
      <c r="I103" s="153"/>
      <c r="J103" s="248"/>
    </row>
    <row r="104" spans="1:10" s="249" customFormat="1">
      <c r="A104" s="327"/>
      <c r="B104" s="245"/>
      <c r="C104" s="306"/>
      <c r="D104" s="328"/>
      <c r="E104" s="153"/>
      <c r="F104" s="153"/>
      <c r="G104" s="289"/>
      <c r="H104" s="331"/>
      <c r="I104" s="153"/>
      <c r="J104" s="248"/>
    </row>
    <row r="105" spans="1:10" s="249" customFormat="1">
      <c r="A105" s="327"/>
      <c r="B105" s="245"/>
      <c r="C105" s="306"/>
      <c r="D105" s="328"/>
      <c r="E105" s="153"/>
      <c r="F105" s="153"/>
      <c r="G105" s="289"/>
      <c r="H105" s="331"/>
      <c r="I105" s="153"/>
      <c r="J105" s="248"/>
    </row>
    <row r="106" spans="1:10" s="249" customFormat="1">
      <c r="A106" s="327"/>
      <c r="B106" s="245"/>
      <c r="C106" s="306"/>
      <c r="D106" s="328"/>
      <c r="E106" s="153"/>
      <c r="F106" s="153"/>
      <c r="G106" s="289"/>
      <c r="H106" s="331"/>
      <c r="I106" s="153"/>
      <c r="J106" s="248"/>
    </row>
    <row r="107" spans="1:10" s="249" customFormat="1">
      <c r="A107" s="327"/>
      <c r="B107" s="245"/>
      <c r="C107" s="306"/>
      <c r="D107" s="328"/>
      <c r="E107" s="153"/>
      <c r="F107" s="153"/>
      <c r="G107" s="289"/>
      <c r="H107" s="331"/>
      <c r="I107" s="153"/>
      <c r="J107" s="248"/>
    </row>
    <row r="108" spans="1:10" s="249" customFormat="1">
      <c r="A108" s="327"/>
      <c r="B108" s="245"/>
      <c r="C108" s="306"/>
      <c r="D108" s="328"/>
      <c r="E108" s="153"/>
      <c r="F108" s="153"/>
      <c r="G108" s="289"/>
      <c r="H108" s="331"/>
      <c r="I108" s="153"/>
      <c r="J108" s="248"/>
    </row>
    <row r="109" spans="1:10" s="249" customFormat="1">
      <c r="A109" s="327"/>
      <c r="B109" s="245"/>
      <c r="C109" s="306"/>
      <c r="D109" s="328"/>
      <c r="E109" s="153"/>
      <c r="F109" s="153"/>
      <c r="G109" s="289"/>
      <c r="H109" s="331"/>
      <c r="I109" s="153"/>
      <c r="J109" s="248"/>
    </row>
    <row r="110" spans="1:10" s="249" customFormat="1">
      <c r="A110" s="327"/>
      <c r="B110" s="245"/>
      <c r="C110" s="306"/>
      <c r="D110" s="328"/>
      <c r="E110" s="153"/>
      <c r="F110" s="153"/>
      <c r="G110" s="289"/>
      <c r="H110" s="331"/>
      <c r="I110" s="153"/>
      <c r="J110" s="248"/>
    </row>
    <row r="111" spans="1:10" s="249" customFormat="1">
      <c r="A111" s="327"/>
      <c r="B111" s="245"/>
      <c r="C111" s="306"/>
      <c r="D111" s="328"/>
      <c r="E111" s="153"/>
      <c r="F111" s="153"/>
      <c r="G111" s="289"/>
      <c r="H111" s="331"/>
      <c r="I111" s="153"/>
      <c r="J111" s="248"/>
    </row>
    <row r="112" spans="1:10" s="249" customFormat="1">
      <c r="A112" s="327"/>
      <c r="B112" s="245"/>
      <c r="C112" s="306"/>
      <c r="D112" s="328"/>
      <c r="E112" s="153"/>
      <c r="F112" s="153"/>
      <c r="G112" s="289"/>
      <c r="H112" s="331"/>
      <c r="I112" s="153"/>
      <c r="J112" s="248"/>
    </row>
    <row r="113" spans="1:10" s="249" customFormat="1">
      <c r="A113" s="327"/>
      <c r="B113" s="245"/>
      <c r="C113" s="306"/>
      <c r="D113" s="328"/>
      <c r="E113" s="153"/>
      <c r="F113" s="153"/>
      <c r="G113" s="289"/>
      <c r="H113" s="331"/>
      <c r="I113" s="153"/>
      <c r="J113" s="248"/>
    </row>
    <row r="114" spans="1:10" s="249" customFormat="1">
      <c r="A114" s="327"/>
      <c r="B114" s="245"/>
      <c r="C114" s="306"/>
      <c r="D114" s="328"/>
      <c r="E114" s="153"/>
      <c r="F114" s="153"/>
      <c r="G114" s="289"/>
      <c r="H114" s="331"/>
      <c r="I114" s="153"/>
      <c r="J114" s="248"/>
    </row>
    <row r="115" spans="1:10" s="249" customFormat="1">
      <c r="A115" s="327"/>
      <c r="B115" s="245"/>
      <c r="C115" s="306"/>
      <c r="D115" s="328"/>
      <c r="E115" s="153"/>
      <c r="F115" s="153"/>
      <c r="G115" s="289"/>
      <c r="H115" s="331"/>
      <c r="I115" s="153"/>
      <c r="J115" s="248"/>
    </row>
    <row r="116" spans="1:10" s="249" customFormat="1">
      <c r="A116" s="327"/>
      <c r="B116" s="245"/>
      <c r="C116" s="306"/>
      <c r="D116" s="328"/>
      <c r="E116" s="153"/>
      <c r="F116" s="153"/>
      <c r="G116" s="289"/>
      <c r="H116" s="331"/>
      <c r="I116" s="153"/>
      <c r="J116" s="248"/>
    </row>
    <row r="117" spans="1:10" s="249" customFormat="1">
      <c r="A117" s="327"/>
      <c r="B117" s="245"/>
      <c r="C117" s="306"/>
      <c r="D117" s="328"/>
      <c r="E117" s="153"/>
      <c r="F117" s="153"/>
      <c r="G117" s="289"/>
      <c r="H117" s="331"/>
      <c r="I117" s="153"/>
      <c r="J117" s="248"/>
    </row>
    <row r="118" spans="1:10" s="249" customFormat="1">
      <c r="A118" s="327"/>
      <c r="B118" s="245"/>
      <c r="C118" s="306"/>
      <c r="D118" s="328"/>
      <c r="E118" s="153"/>
      <c r="F118" s="153"/>
      <c r="G118" s="289"/>
      <c r="H118" s="331"/>
      <c r="I118" s="153"/>
      <c r="J118" s="248"/>
    </row>
    <row r="119" spans="1:10" s="249" customFormat="1">
      <c r="A119" s="327"/>
      <c r="B119" s="245"/>
      <c r="C119" s="306"/>
      <c r="D119" s="328"/>
      <c r="E119" s="153"/>
      <c r="F119" s="153"/>
      <c r="G119" s="289"/>
      <c r="H119" s="331"/>
      <c r="I119" s="153"/>
      <c r="J119" s="248"/>
    </row>
    <row r="120" spans="1:10" s="249" customFormat="1">
      <c r="A120" s="327"/>
      <c r="B120" s="245"/>
      <c r="C120" s="306"/>
      <c r="D120" s="328"/>
      <c r="E120" s="153"/>
      <c r="F120" s="153"/>
      <c r="G120" s="289"/>
      <c r="H120" s="331"/>
      <c r="I120" s="153"/>
      <c r="J120" s="248"/>
    </row>
    <row r="121" spans="1:10" s="249" customFormat="1">
      <c r="A121" s="327"/>
      <c r="B121" s="245"/>
      <c r="C121" s="306"/>
      <c r="D121" s="328"/>
      <c r="E121" s="153"/>
      <c r="F121" s="153"/>
      <c r="G121" s="289"/>
      <c r="H121" s="331"/>
      <c r="I121" s="153"/>
      <c r="J121" s="248"/>
    </row>
    <row r="122" spans="1:10" s="249" customFormat="1">
      <c r="A122" s="327"/>
      <c r="B122" s="245"/>
      <c r="C122" s="306"/>
      <c r="D122" s="328"/>
      <c r="E122" s="153"/>
      <c r="F122" s="153"/>
      <c r="G122" s="289"/>
      <c r="H122" s="331"/>
      <c r="I122" s="153"/>
      <c r="J122" s="248"/>
    </row>
    <row r="123" spans="1:10" s="249" customFormat="1">
      <c r="A123" s="327"/>
      <c r="B123" s="245"/>
      <c r="C123" s="306"/>
      <c r="D123" s="328"/>
      <c r="E123" s="153"/>
      <c r="F123" s="153"/>
      <c r="G123" s="289"/>
      <c r="H123" s="331"/>
      <c r="I123" s="153"/>
      <c r="J123" s="248"/>
    </row>
    <row r="124" spans="1:10" s="249" customFormat="1">
      <c r="A124" s="327"/>
      <c r="B124" s="245"/>
      <c r="C124" s="306"/>
      <c r="D124" s="328"/>
      <c r="E124" s="153"/>
      <c r="F124" s="153"/>
      <c r="G124" s="289"/>
      <c r="H124" s="331"/>
      <c r="I124" s="153"/>
      <c r="J124" s="248"/>
    </row>
    <row r="125" spans="1:10" s="249" customFormat="1">
      <c r="A125" s="327"/>
      <c r="B125" s="245"/>
      <c r="C125" s="306"/>
      <c r="D125" s="328"/>
      <c r="E125" s="153"/>
      <c r="F125" s="153"/>
      <c r="G125" s="289"/>
      <c r="H125" s="331"/>
      <c r="I125" s="153"/>
      <c r="J125" s="248"/>
    </row>
    <row r="126" spans="1:10" s="249" customFormat="1">
      <c r="A126" s="327"/>
      <c r="B126" s="245"/>
      <c r="C126" s="306"/>
      <c r="D126" s="328"/>
      <c r="E126" s="153"/>
      <c r="F126" s="153"/>
      <c r="G126" s="289"/>
      <c r="H126" s="331"/>
      <c r="I126" s="153"/>
      <c r="J126" s="248"/>
    </row>
    <row r="127" spans="1:10" s="249" customFormat="1">
      <c r="A127" s="327"/>
      <c r="B127" s="245"/>
      <c r="C127" s="306"/>
      <c r="D127" s="328"/>
      <c r="E127" s="153"/>
      <c r="F127" s="153"/>
      <c r="G127" s="289"/>
      <c r="H127" s="331"/>
      <c r="I127" s="153"/>
      <c r="J127" s="248"/>
    </row>
    <row r="128" spans="1:10" s="249" customFormat="1">
      <c r="A128" s="327"/>
      <c r="B128" s="245"/>
      <c r="C128" s="306"/>
      <c r="D128" s="328"/>
      <c r="E128" s="153"/>
      <c r="F128" s="153"/>
      <c r="G128" s="289"/>
      <c r="H128" s="331"/>
      <c r="I128" s="153"/>
      <c r="J128" s="248"/>
    </row>
    <row r="129" spans="1:10" s="249" customFormat="1">
      <c r="A129" s="327"/>
      <c r="B129" s="245"/>
      <c r="C129" s="306"/>
      <c r="D129" s="328"/>
      <c r="E129" s="153"/>
      <c r="F129" s="153"/>
      <c r="G129" s="289"/>
      <c r="H129" s="331"/>
      <c r="I129" s="153"/>
      <c r="J129" s="248"/>
    </row>
    <row r="130" spans="1:10" s="249" customFormat="1">
      <c r="A130" s="327"/>
      <c r="B130" s="245"/>
      <c r="C130" s="306"/>
      <c r="D130" s="328"/>
      <c r="E130" s="153"/>
      <c r="F130" s="153"/>
      <c r="G130" s="289"/>
      <c r="H130" s="331"/>
      <c r="I130" s="153"/>
      <c r="J130" s="248"/>
    </row>
    <row r="131" spans="1:10" s="249" customFormat="1">
      <c r="A131" s="327"/>
      <c r="B131" s="245"/>
      <c r="C131" s="306"/>
      <c r="D131" s="328"/>
      <c r="E131" s="153"/>
      <c r="F131" s="153"/>
      <c r="G131" s="289"/>
      <c r="H131" s="331"/>
      <c r="I131" s="153"/>
      <c r="J131" s="248"/>
    </row>
    <row r="132" spans="1:10" s="249" customFormat="1">
      <c r="A132" s="327"/>
      <c r="B132" s="245"/>
      <c r="C132" s="306"/>
      <c r="D132" s="328"/>
      <c r="E132" s="153"/>
      <c r="F132" s="153"/>
      <c r="G132" s="289"/>
      <c r="H132" s="331"/>
      <c r="I132" s="153"/>
      <c r="J132" s="248"/>
    </row>
    <row r="133" spans="1:10" s="249" customFormat="1">
      <c r="A133" s="327"/>
      <c r="B133" s="245"/>
      <c r="C133" s="306"/>
      <c r="D133" s="328"/>
      <c r="E133" s="153"/>
      <c r="F133" s="153"/>
      <c r="G133" s="289"/>
      <c r="H133" s="331"/>
      <c r="I133" s="153"/>
      <c r="J133" s="248"/>
    </row>
    <row r="134" spans="1:10" s="249" customFormat="1">
      <c r="A134" s="327"/>
      <c r="B134" s="245"/>
      <c r="C134" s="306"/>
      <c r="D134" s="328"/>
      <c r="E134" s="153"/>
      <c r="F134" s="153"/>
      <c r="G134" s="289"/>
      <c r="H134" s="331"/>
      <c r="I134" s="153"/>
      <c r="J134" s="248"/>
    </row>
    <row r="135" spans="1:10" s="249" customFormat="1">
      <c r="A135" s="327"/>
      <c r="B135" s="245"/>
      <c r="C135" s="306"/>
      <c r="D135" s="328"/>
      <c r="E135" s="153"/>
      <c r="F135" s="153"/>
      <c r="G135" s="289"/>
      <c r="H135" s="331"/>
      <c r="I135" s="153"/>
      <c r="J135" s="248"/>
    </row>
    <row r="136" spans="1:10" s="249" customFormat="1">
      <c r="A136" s="327"/>
      <c r="B136" s="245"/>
      <c r="C136" s="306"/>
      <c r="D136" s="328"/>
      <c r="E136" s="153"/>
      <c r="F136" s="153"/>
      <c r="G136" s="289"/>
      <c r="H136" s="331"/>
      <c r="I136" s="153"/>
      <c r="J136" s="248"/>
    </row>
    <row r="137" spans="1:10" s="249" customFormat="1">
      <c r="A137" s="327"/>
      <c r="B137" s="245"/>
      <c r="C137" s="306"/>
      <c r="D137" s="328"/>
      <c r="E137" s="153"/>
      <c r="F137" s="153"/>
      <c r="G137" s="289"/>
      <c r="H137" s="331"/>
      <c r="I137" s="153"/>
      <c r="J137" s="248"/>
    </row>
    <row r="138" spans="1:10" s="249" customFormat="1">
      <c r="A138" s="327"/>
      <c r="B138" s="245"/>
      <c r="C138" s="306"/>
      <c r="D138" s="328"/>
      <c r="E138" s="153"/>
      <c r="F138" s="153"/>
      <c r="G138" s="289"/>
      <c r="H138" s="331"/>
      <c r="I138" s="153"/>
      <c r="J138" s="248"/>
    </row>
    <row r="139" spans="1:10" s="249" customFormat="1">
      <c r="A139" s="327"/>
      <c r="B139" s="245"/>
      <c r="C139" s="306"/>
      <c r="D139" s="328"/>
      <c r="E139" s="153"/>
      <c r="F139" s="153"/>
      <c r="G139" s="289"/>
      <c r="H139" s="331"/>
      <c r="I139" s="153"/>
      <c r="J139" s="248"/>
    </row>
    <row r="140" spans="1:10" s="249" customFormat="1">
      <c r="A140" s="327"/>
      <c r="B140" s="245"/>
      <c r="C140" s="306"/>
      <c r="D140" s="328"/>
      <c r="E140" s="153"/>
      <c r="F140" s="153"/>
      <c r="G140" s="289"/>
      <c r="H140" s="331"/>
      <c r="I140" s="153"/>
      <c r="J140" s="248"/>
    </row>
    <row r="141" spans="1:10" s="249" customFormat="1">
      <c r="A141" s="327"/>
      <c r="B141" s="245"/>
      <c r="C141" s="306"/>
      <c r="D141" s="328"/>
      <c r="E141" s="153"/>
      <c r="F141" s="153"/>
      <c r="G141" s="289"/>
      <c r="H141" s="331"/>
      <c r="I141" s="153"/>
      <c r="J141" s="248"/>
    </row>
    <row r="142" spans="1:10" s="249" customFormat="1">
      <c r="A142" s="327"/>
      <c r="B142" s="245"/>
      <c r="C142" s="306"/>
      <c r="D142" s="328"/>
      <c r="E142" s="153"/>
      <c r="F142" s="153"/>
      <c r="G142" s="289"/>
      <c r="H142" s="331"/>
      <c r="I142" s="153"/>
      <c r="J142" s="248"/>
    </row>
    <row r="143" spans="1:10" s="249" customFormat="1">
      <c r="A143" s="327"/>
      <c r="B143" s="245"/>
      <c r="C143" s="306"/>
      <c r="D143" s="328"/>
      <c r="E143" s="153"/>
      <c r="F143" s="153"/>
      <c r="G143" s="289"/>
      <c r="H143" s="331"/>
      <c r="I143" s="153"/>
      <c r="J143" s="248"/>
    </row>
    <row r="144" spans="1:10" s="249" customFormat="1">
      <c r="A144" s="327"/>
      <c r="B144" s="245"/>
      <c r="C144" s="306"/>
      <c r="D144" s="328"/>
      <c r="E144" s="153"/>
      <c r="F144" s="153"/>
      <c r="G144" s="289"/>
      <c r="H144" s="331"/>
      <c r="I144" s="153"/>
      <c r="J144" s="248"/>
    </row>
    <row r="145" spans="1:10" s="249" customFormat="1">
      <c r="A145" s="327"/>
      <c r="B145" s="245"/>
      <c r="C145" s="306"/>
      <c r="D145" s="328"/>
      <c r="E145" s="153"/>
      <c r="F145" s="153"/>
      <c r="G145" s="289"/>
      <c r="H145" s="331"/>
      <c r="I145" s="153"/>
      <c r="J145" s="248"/>
    </row>
    <row r="146" spans="1:10" s="249" customFormat="1">
      <c r="A146" s="327"/>
      <c r="B146" s="245"/>
      <c r="C146" s="306"/>
      <c r="D146" s="328"/>
      <c r="E146" s="153"/>
      <c r="F146" s="153"/>
      <c r="G146" s="289"/>
      <c r="H146" s="331"/>
      <c r="I146" s="153"/>
      <c r="J146" s="248"/>
    </row>
    <row r="147" spans="1:10" s="249" customFormat="1">
      <c r="A147" s="327"/>
      <c r="B147" s="245"/>
      <c r="C147" s="306"/>
      <c r="D147" s="328"/>
      <c r="E147" s="153"/>
      <c r="F147" s="153"/>
      <c r="G147" s="289"/>
      <c r="H147" s="331"/>
      <c r="I147" s="153"/>
      <c r="J147" s="248"/>
    </row>
    <row r="148" spans="1:10" s="249" customFormat="1">
      <c r="A148" s="327"/>
      <c r="B148" s="245"/>
      <c r="C148" s="306"/>
      <c r="D148" s="328"/>
      <c r="E148" s="153"/>
      <c r="F148" s="153"/>
      <c r="G148" s="289"/>
      <c r="H148" s="331"/>
      <c r="I148" s="153"/>
      <c r="J148" s="248"/>
    </row>
    <row r="149" spans="1:10" s="249" customFormat="1">
      <c r="A149" s="327"/>
      <c r="B149" s="245"/>
      <c r="C149" s="306"/>
      <c r="D149" s="328"/>
      <c r="E149" s="153"/>
      <c r="F149" s="153"/>
      <c r="G149" s="289"/>
      <c r="H149" s="331"/>
      <c r="I149" s="153"/>
      <c r="J149" s="248"/>
    </row>
    <row r="150" spans="1:10" s="249" customFormat="1">
      <c r="A150" s="327"/>
      <c r="B150" s="245"/>
      <c r="C150" s="306"/>
      <c r="D150" s="328"/>
      <c r="E150" s="153"/>
      <c r="F150" s="153"/>
      <c r="G150" s="289"/>
      <c r="H150" s="331"/>
      <c r="I150" s="153"/>
      <c r="J150" s="248"/>
    </row>
    <row r="151" spans="1:10" s="249" customFormat="1">
      <c r="A151" s="327"/>
      <c r="B151" s="245"/>
      <c r="C151" s="306"/>
      <c r="D151" s="328"/>
      <c r="E151" s="153"/>
      <c r="F151" s="153"/>
      <c r="G151" s="289"/>
      <c r="H151" s="331"/>
      <c r="I151" s="153"/>
      <c r="J151" s="248"/>
    </row>
    <row r="152" spans="1:10" s="249" customFormat="1">
      <c r="A152" s="327"/>
      <c r="B152" s="245"/>
      <c r="C152" s="306"/>
      <c r="D152" s="328"/>
      <c r="E152" s="153"/>
      <c r="F152" s="153"/>
      <c r="G152" s="289"/>
      <c r="H152" s="331"/>
      <c r="I152" s="153"/>
      <c r="J152" s="248"/>
    </row>
    <row r="153" spans="1:10" s="249" customFormat="1">
      <c r="A153" s="327"/>
      <c r="B153" s="245"/>
      <c r="C153" s="306"/>
      <c r="D153" s="328"/>
      <c r="E153" s="153"/>
      <c r="F153" s="153"/>
      <c r="G153" s="289"/>
      <c r="H153" s="331"/>
      <c r="I153" s="153"/>
      <c r="J153" s="248"/>
    </row>
    <row r="154" spans="1:10" s="249" customFormat="1">
      <c r="A154" s="327"/>
      <c r="B154" s="245"/>
      <c r="C154" s="306"/>
      <c r="D154" s="328"/>
      <c r="E154" s="153"/>
      <c r="F154" s="153"/>
      <c r="G154" s="289"/>
      <c r="H154" s="331"/>
      <c r="I154" s="153"/>
      <c r="J154" s="248"/>
    </row>
    <row r="155" spans="1:10" s="249" customFormat="1">
      <c r="A155" s="327"/>
      <c r="B155" s="245"/>
      <c r="C155" s="306"/>
      <c r="D155" s="328"/>
      <c r="E155" s="153"/>
      <c r="F155" s="153"/>
      <c r="G155" s="289"/>
      <c r="H155" s="331"/>
      <c r="I155" s="153"/>
      <c r="J155" s="248"/>
    </row>
    <row r="156" spans="1:10" s="249" customFormat="1">
      <c r="A156" s="327"/>
      <c r="B156" s="245"/>
      <c r="C156" s="306"/>
      <c r="D156" s="328"/>
      <c r="E156" s="153"/>
      <c r="F156" s="153"/>
      <c r="G156" s="289"/>
      <c r="H156" s="331"/>
      <c r="I156" s="153"/>
      <c r="J156" s="248"/>
    </row>
    <row r="157" spans="1:10" s="249" customFormat="1">
      <c r="A157" s="327"/>
      <c r="B157" s="245"/>
      <c r="C157" s="306"/>
      <c r="D157" s="328"/>
      <c r="E157" s="153"/>
      <c r="F157" s="153"/>
      <c r="G157" s="289"/>
      <c r="H157" s="331"/>
      <c r="I157" s="153"/>
      <c r="J157" s="248"/>
    </row>
    <row r="158" spans="1:10" s="249" customFormat="1">
      <c r="A158" s="327"/>
      <c r="B158" s="245"/>
      <c r="C158" s="306"/>
      <c r="D158" s="328"/>
      <c r="E158" s="153"/>
      <c r="F158" s="153"/>
      <c r="G158" s="289"/>
      <c r="H158" s="331"/>
      <c r="I158" s="153"/>
      <c r="J158" s="248"/>
    </row>
    <row r="159" spans="1:10" s="249" customFormat="1">
      <c r="A159" s="327"/>
      <c r="B159" s="245"/>
      <c r="C159" s="306"/>
      <c r="D159" s="328"/>
      <c r="E159" s="153"/>
      <c r="F159" s="153"/>
      <c r="G159" s="289"/>
      <c r="H159" s="331"/>
      <c r="I159" s="153"/>
      <c r="J159" s="248"/>
    </row>
    <row r="160" spans="1:10" s="249" customFormat="1">
      <c r="A160" s="327"/>
      <c r="B160" s="245"/>
      <c r="C160" s="306"/>
      <c r="D160" s="328"/>
      <c r="E160" s="153"/>
      <c r="F160" s="153"/>
      <c r="G160" s="289"/>
      <c r="H160" s="331"/>
      <c r="I160" s="153"/>
      <c r="J160" s="248"/>
    </row>
    <row r="161" spans="1:10" s="249" customFormat="1">
      <c r="A161" s="327"/>
      <c r="B161" s="245"/>
      <c r="C161" s="306"/>
      <c r="D161" s="328"/>
      <c r="E161" s="153"/>
      <c r="F161" s="153"/>
      <c r="G161" s="289"/>
      <c r="H161" s="331"/>
      <c r="I161" s="153"/>
      <c r="J161" s="248"/>
    </row>
    <row r="162" spans="1:10" s="249" customFormat="1">
      <c r="A162" s="327"/>
      <c r="B162" s="245"/>
      <c r="C162" s="306"/>
      <c r="D162" s="328"/>
      <c r="E162" s="153"/>
      <c r="F162" s="153"/>
      <c r="G162" s="289"/>
      <c r="H162" s="331"/>
      <c r="I162" s="153"/>
      <c r="J162" s="248"/>
    </row>
    <row r="163" spans="1:10" s="249" customFormat="1">
      <c r="A163" s="327"/>
      <c r="B163" s="245"/>
      <c r="C163" s="306"/>
      <c r="D163" s="328"/>
      <c r="E163" s="153"/>
      <c r="F163" s="153"/>
      <c r="G163" s="289"/>
      <c r="H163" s="331"/>
      <c r="I163" s="153"/>
      <c r="J163" s="248"/>
    </row>
    <row r="164" spans="1:10" s="249" customFormat="1">
      <c r="A164" s="327"/>
      <c r="B164" s="245"/>
      <c r="C164" s="306"/>
      <c r="D164" s="328"/>
      <c r="E164" s="153"/>
      <c r="F164" s="153"/>
      <c r="G164" s="289"/>
      <c r="H164" s="331"/>
      <c r="I164" s="153"/>
      <c r="J164" s="248"/>
    </row>
    <row r="165" spans="1:10" s="249" customFormat="1">
      <c r="A165" s="327"/>
      <c r="B165" s="245"/>
      <c r="C165" s="306"/>
      <c r="D165" s="328"/>
      <c r="E165" s="153"/>
      <c r="F165" s="153"/>
      <c r="G165" s="289"/>
      <c r="H165" s="331"/>
      <c r="I165" s="153"/>
      <c r="J165" s="248"/>
    </row>
    <row r="166" spans="1:10" s="249" customFormat="1">
      <c r="A166" s="327"/>
      <c r="B166" s="245"/>
      <c r="C166" s="306"/>
      <c r="D166" s="328"/>
      <c r="E166" s="153"/>
      <c r="F166" s="153"/>
      <c r="G166" s="289"/>
      <c r="H166" s="331"/>
      <c r="I166" s="153"/>
      <c r="J166" s="248"/>
    </row>
    <row r="167" spans="1:10" s="249" customFormat="1">
      <c r="A167" s="327"/>
      <c r="B167" s="245"/>
      <c r="C167" s="306"/>
      <c r="D167" s="328"/>
      <c r="E167" s="153"/>
      <c r="F167" s="153"/>
      <c r="G167" s="289"/>
      <c r="H167" s="331"/>
      <c r="I167" s="153"/>
      <c r="J167" s="248"/>
    </row>
    <row r="168" spans="1:10" s="249" customFormat="1">
      <c r="A168" s="327"/>
      <c r="B168" s="245"/>
      <c r="C168" s="306"/>
      <c r="D168" s="328"/>
      <c r="E168" s="153"/>
      <c r="F168" s="153"/>
      <c r="G168" s="289"/>
      <c r="H168" s="331"/>
      <c r="I168" s="153"/>
      <c r="J168" s="248"/>
    </row>
    <row r="169" spans="1:10" s="249" customFormat="1">
      <c r="A169" s="327"/>
      <c r="B169" s="245"/>
      <c r="C169" s="306"/>
      <c r="D169" s="328"/>
      <c r="E169" s="153"/>
      <c r="F169" s="153"/>
      <c r="G169" s="289"/>
      <c r="H169" s="331"/>
      <c r="I169" s="153"/>
      <c r="J169" s="248"/>
    </row>
    <row r="170" spans="1:10" s="249" customFormat="1">
      <c r="A170" s="327"/>
      <c r="B170" s="245"/>
      <c r="C170" s="306"/>
      <c r="D170" s="328"/>
      <c r="E170" s="153"/>
      <c r="F170" s="153"/>
      <c r="G170" s="289"/>
      <c r="H170" s="331"/>
      <c r="I170" s="153"/>
      <c r="J170" s="248"/>
    </row>
    <row r="171" spans="1:10" s="249" customFormat="1">
      <c r="A171" s="327"/>
      <c r="B171" s="245"/>
      <c r="C171" s="306"/>
      <c r="D171" s="328"/>
      <c r="E171" s="153"/>
      <c r="F171" s="153"/>
      <c r="G171" s="289"/>
      <c r="H171" s="331"/>
      <c r="I171" s="153"/>
      <c r="J171" s="248"/>
    </row>
    <row r="172" spans="1:10" s="249" customFormat="1">
      <c r="A172" s="327"/>
      <c r="B172" s="245"/>
      <c r="C172" s="306"/>
      <c r="D172" s="328"/>
      <c r="E172" s="153"/>
      <c r="F172" s="153"/>
      <c r="G172" s="289"/>
      <c r="H172" s="331"/>
      <c r="I172" s="153"/>
      <c r="J172" s="248"/>
    </row>
    <row r="173" spans="1:10" s="249" customFormat="1">
      <c r="A173" s="327"/>
      <c r="B173" s="245"/>
      <c r="C173" s="306"/>
      <c r="D173" s="328"/>
      <c r="E173" s="153"/>
      <c r="F173" s="153"/>
      <c r="G173" s="289"/>
      <c r="H173" s="331"/>
      <c r="I173" s="153"/>
      <c r="J173" s="248"/>
    </row>
    <row r="174" spans="1:10" s="249" customFormat="1">
      <c r="A174" s="327"/>
      <c r="B174" s="245"/>
      <c r="C174" s="306"/>
      <c r="D174" s="328"/>
      <c r="E174" s="153"/>
      <c r="F174" s="153"/>
      <c r="G174" s="289"/>
      <c r="H174" s="331"/>
      <c r="I174" s="153"/>
      <c r="J174" s="248"/>
    </row>
    <row r="175" spans="1:10" s="249" customFormat="1">
      <c r="A175" s="327"/>
      <c r="B175" s="245"/>
      <c r="C175" s="306"/>
      <c r="D175" s="328"/>
      <c r="E175" s="153"/>
      <c r="F175" s="153"/>
      <c r="G175" s="289"/>
      <c r="H175" s="331"/>
      <c r="I175" s="153"/>
      <c r="J175" s="248"/>
    </row>
    <row r="176" spans="1:10" s="249" customFormat="1">
      <c r="A176" s="327"/>
      <c r="B176" s="245"/>
      <c r="C176" s="306"/>
      <c r="D176" s="328"/>
      <c r="E176" s="153"/>
      <c r="F176" s="153"/>
      <c r="G176" s="289"/>
      <c r="H176" s="331"/>
      <c r="I176" s="153"/>
      <c r="J176" s="248"/>
    </row>
    <row r="177" spans="1:10" s="249" customFormat="1">
      <c r="A177" s="327"/>
      <c r="B177" s="245"/>
      <c r="C177" s="306"/>
      <c r="D177" s="328"/>
      <c r="E177" s="153"/>
      <c r="F177" s="153"/>
      <c r="G177" s="289"/>
      <c r="H177" s="331"/>
      <c r="I177" s="153"/>
      <c r="J177" s="248"/>
    </row>
    <row r="178" spans="1:10" s="249" customFormat="1">
      <c r="A178" s="327"/>
      <c r="B178" s="245"/>
      <c r="C178" s="306"/>
      <c r="D178" s="328"/>
      <c r="E178" s="153"/>
      <c r="F178" s="153"/>
      <c r="G178" s="289"/>
      <c r="H178" s="331"/>
      <c r="I178" s="153"/>
      <c r="J178" s="248"/>
    </row>
    <row r="179" spans="1:10" s="249" customFormat="1">
      <c r="A179" s="327"/>
      <c r="B179" s="245"/>
      <c r="C179" s="306"/>
      <c r="D179" s="328"/>
      <c r="E179" s="153"/>
      <c r="F179" s="153"/>
      <c r="G179" s="289"/>
      <c r="H179" s="331"/>
      <c r="I179" s="153"/>
      <c r="J179" s="248"/>
    </row>
    <row r="180" spans="1:10" s="249" customFormat="1">
      <c r="A180" s="327"/>
      <c r="B180" s="245"/>
      <c r="C180" s="306"/>
      <c r="D180" s="328"/>
      <c r="E180" s="153"/>
      <c r="F180" s="153"/>
      <c r="G180" s="289"/>
      <c r="H180" s="331"/>
      <c r="I180" s="153"/>
      <c r="J180" s="248"/>
    </row>
    <row r="181" spans="1:10" s="249" customFormat="1">
      <c r="A181" s="327"/>
      <c r="B181" s="245"/>
      <c r="C181" s="306"/>
      <c r="D181" s="328"/>
      <c r="E181" s="153"/>
      <c r="F181" s="153"/>
      <c r="G181" s="289"/>
      <c r="H181" s="331"/>
      <c r="I181" s="153"/>
      <c r="J181" s="248"/>
    </row>
    <row r="182" spans="1:10" s="249" customFormat="1">
      <c r="A182" s="327"/>
      <c r="B182" s="245"/>
      <c r="C182" s="306"/>
      <c r="D182" s="328"/>
      <c r="E182" s="153"/>
      <c r="F182" s="153"/>
      <c r="G182" s="289"/>
      <c r="H182" s="331"/>
      <c r="I182" s="153"/>
      <c r="J182" s="248"/>
    </row>
    <row r="183" spans="1:10" s="249" customFormat="1">
      <c r="A183" s="327"/>
      <c r="B183" s="245"/>
      <c r="C183" s="306"/>
      <c r="D183" s="328"/>
      <c r="E183" s="153"/>
      <c r="F183" s="153"/>
      <c r="G183" s="289"/>
      <c r="H183" s="331"/>
      <c r="I183" s="153"/>
      <c r="J183" s="248"/>
    </row>
    <row r="184" spans="1:10" s="249" customFormat="1">
      <c r="A184" s="327"/>
      <c r="B184" s="245"/>
      <c r="C184" s="306"/>
      <c r="D184" s="328"/>
      <c r="E184" s="153"/>
      <c r="F184" s="153"/>
      <c r="G184" s="289"/>
      <c r="H184" s="331"/>
      <c r="I184" s="153"/>
      <c r="J184" s="248"/>
    </row>
    <row r="185" spans="1:10" s="249" customFormat="1">
      <c r="A185" s="327"/>
      <c r="B185" s="245"/>
      <c r="C185" s="306"/>
      <c r="D185" s="328"/>
      <c r="E185" s="153"/>
      <c r="F185" s="153"/>
      <c r="G185" s="289"/>
      <c r="H185" s="331"/>
      <c r="I185" s="153"/>
      <c r="J185" s="248"/>
    </row>
    <row r="186" spans="1:10" s="249" customFormat="1">
      <c r="A186" s="327"/>
      <c r="B186" s="245"/>
      <c r="C186" s="306"/>
      <c r="D186" s="328"/>
      <c r="E186" s="153"/>
      <c r="F186" s="153"/>
      <c r="G186" s="289"/>
      <c r="H186" s="331"/>
      <c r="I186" s="153"/>
      <c r="J186" s="248"/>
    </row>
    <row r="187" spans="1:10" s="249" customFormat="1">
      <c r="A187" s="327"/>
      <c r="B187" s="245"/>
      <c r="C187" s="306"/>
      <c r="D187" s="328"/>
      <c r="E187" s="153"/>
      <c r="F187" s="153"/>
      <c r="G187" s="289"/>
      <c r="H187" s="331"/>
      <c r="I187" s="153"/>
      <c r="J187" s="248"/>
    </row>
    <row r="188" spans="1:10" s="249" customFormat="1">
      <c r="A188" s="327"/>
      <c r="B188" s="245"/>
      <c r="C188" s="306"/>
      <c r="D188" s="328"/>
      <c r="E188" s="153"/>
      <c r="F188" s="153"/>
      <c r="G188" s="289"/>
      <c r="H188" s="331"/>
      <c r="I188" s="153"/>
      <c r="J188" s="248"/>
    </row>
    <row r="189" spans="1:10" s="249" customFormat="1">
      <c r="A189" s="327"/>
      <c r="B189" s="245"/>
      <c r="C189" s="306"/>
      <c r="D189" s="328"/>
      <c r="E189" s="153"/>
      <c r="F189" s="153"/>
      <c r="G189" s="289"/>
      <c r="H189" s="331"/>
      <c r="I189" s="153"/>
      <c r="J189" s="248"/>
    </row>
    <row r="190" spans="1:10" s="249" customFormat="1">
      <c r="A190" s="327"/>
      <c r="B190" s="245"/>
      <c r="C190" s="306"/>
      <c r="D190" s="328"/>
      <c r="E190" s="153"/>
      <c r="F190" s="153"/>
      <c r="G190" s="289"/>
      <c r="H190" s="331"/>
      <c r="I190" s="153"/>
      <c r="J190" s="248"/>
    </row>
    <row r="191" spans="1:10" s="249" customFormat="1">
      <c r="A191" s="327"/>
      <c r="B191" s="245"/>
      <c r="C191" s="306"/>
      <c r="D191" s="328"/>
      <c r="E191" s="153"/>
      <c r="F191" s="153"/>
      <c r="G191" s="289"/>
      <c r="H191" s="331"/>
      <c r="I191" s="153"/>
      <c r="J191" s="248"/>
    </row>
    <row r="192" spans="1:10" s="249" customFormat="1">
      <c r="A192" s="327"/>
      <c r="B192" s="245"/>
      <c r="C192" s="306"/>
      <c r="D192" s="328"/>
      <c r="E192" s="153"/>
      <c r="F192" s="153"/>
      <c r="G192" s="289"/>
      <c r="H192" s="331"/>
      <c r="I192" s="153"/>
      <c r="J192" s="248"/>
    </row>
    <row r="193" spans="1:10" s="249" customFormat="1">
      <c r="A193" s="327"/>
      <c r="B193" s="245"/>
      <c r="C193" s="306"/>
      <c r="D193" s="328"/>
      <c r="E193" s="153"/>
      <c r="F193" s="153"/>
      <c r="G193" s="289"/>
      <c r="H193" s="331"/>
      <c r="I193" s="153"/>
      <c r="J193" s="248"/>
    </row>
    <row r="194" spans="1:10" s="249" customFormat="1">
      <c r="A194" s="327"/>
      <c r="B194" s="245"/>
      <c r="C194" s="306"/>
      <c r="D194" s="328"/>
      <c r="E194" s="153"/>
      <c r="F194" s="153"/>
      <c r="G194" s="289"/>
      <c r="H194" s="331"/>
      <c r="I194" s="153"/>
      <c r="J194" s="248"/>
    </row>
    <row r="195" spans="1:10" s="249" customFormat="1">
      <c r="A195" s="327"/>
      <c r="B195" s="245"/>
      <c r="C195" s="306"/>
      <c r="D195" s="328"/>
      <c r="E195" s="153"/>
      <c r="F195" s="153"/>
      <c r="G195" s="289"/>
      <c r="H195" s="331"/>
      <c r="I195" s="153"/>
      <c r="J195" s="248"/>
    </row>
    <row r="196" spans="1:10" s="249" customFormat="1">
      <c r="A196" s="327"/>
      <c r="B196" s="245"/>
      <c r="C196" s="306"/>
      <c r="D196" s="328"/>
      <c r="E196" s="153"/>
      <c r="F196" s="153"/>
      <c r="G196" s="289"/>
      <c r="H196" s="331"/>
      <c r="I196" s="153"/>
      <c r="J196" s="248"/>
    </row>
    <row r="197" spans="1:10" s="249" customFormat="1">
      <c r="A197" s="327"/>
      <c r="B197" s="245"/>
      <c r="C197" s="306"/>
      <c r="D197" s="328"/>
      <c r="E197" s="153"/>
      <c r="F197" s="153"/>
      <c r="G197" s="289"/>
      <c r="H197" s="331"/>
      <c r="I197" s="153"/>
      <c r="J197" s="248"/>
    </row>
    <row r="198" spans="1:10" s="249" customFormat="1">
      <c r="A198" s="327"/>
      <c r="B198" s="245"/>
      <c r="C198" s="306"/>
      <c r="D198" s="328"/>
      <c r="E198" s="153"/>
      <c r="F198" s="153"/>
      <c r="G198" s="289"/>
      <c r="H198" s="331"/>
      <c r="I198" s="153"/>
      <c r="J198" s="248"/>
    </row>
    <row r="199" spans="1:10" s="249" customFormat="1">
      <c r="A199" s="327"/>
      <c r="B199" s="245"/>
      <c r="C199" s="306"/>
      <c r="D199" s="328"/>
      <c r="E199" s="153"/>
      <c r="F199" s="153"/>
      <c r="G199" s="289"/>
      <c r="H199" s="331"/>
      <c r="I199" s="153"/>
      <c r="J199" s="248"/>
    </row>
    <row r="200" spans="1:10" s="249" customFormat="1">
      <c r="A200" s="327"/>
      <c r="B200" s="245"/>
      <c r="C200" s="306"/>
      <c r="D200" s="328"/>
      <c r="E200" s="153"/>
      <c r="F200" s="153"/>
      <c r="G200" s="289"/>
      <c r="H200" s="331"/>
      <c r="I200" s="153"/>
      <c r="J200" s="248"/>
    </row>
    <row r="201" spans="1:10" s="249" customFormat="1">
      <c r="A201" s="327"/>
      <c r="B201" s="245"/>
      <c r="C201" s="306"/>
      <c r="D201" s="328"/>
      <c r="E201" s="153"/>
      <c r="F201" s="153"/>
      <c r="G201" s="289"/>
      <c r="H201" s="331"/>
      <c r="I201" s="153"/>
      <c r="J201" s="248"/>
    </row>
    <row r="202" spans="1:10" s="249" customFormat="1">
      <c r="A202" s="327"/>
      <c r="B202" s="245"/>
      <c r="C202" s="306"/>
      <c r="D202" s="328"/>
      <c r="E202" s="153"/>
      <c r="F202" s="153"/>
      <c r="G202" s="289"/>
      <c r="H202" s="331"/>
      <c r="I202" s="153"/>
      <c r="J202" s="248"/>
    </row>
    <row r="203" spans="1:10" s="249" customFormat="1">
      <c r="A203" s="327"/>
      <c r="B203" s="245"/>
      <c r="C203" s="306"/>
      <c r="D203" s="328"/>
      <c r="E203" s="153"/>
      <c r="F203" s="153"/>
      <c r="G203" s="289"/>
      <c r="H203" s="331"/>
      <c r="I203" s="153"/>
      <c r="J203" s="248"/>
    </row>
    <row r="204" spans="1:10" s="249" customFormat="1">
      <c r="A204" s="327"/>
      <c r="B204" s="245"/>
      <c r="C204" s="306"/>
      <c r="D204" s="328"/>
      <c r="E204" s="153"/>
      <c r="F204" s="153"/>
      <c r="G204" s="289"/>
      <c r="H204" s="331"/>
      <c r="I204" s="153"/>
      <c r="J204" s="248"/>
    </row>
    <row r="205" spans="1:10" s="249" customFormat="1">
      <c r="A205" s="327"/>
      <c r="B205" s="245"/>
      <c r="C205" s="306"/>
      <c r="D205" s="328"/>
      <c r="E205" s="153"/>
      <c r="F205" s="153"/>
      <c r="G205" s="289"/>
      <c r="H205" s="331"/>
      <c r="I205" s="153"/>
      <c r="J205" s="248"/>
    </row>
    <row r="206" spans="1:10" s="249" customFormat="1">
      <c r="A206" s="327"/>
      <c r="B206" s="245"/>
      <c r="C206" s="306"/>
      <c r="D206" s="328"/>
      <c r="E206" s="153"/>
      <c r="F206" s="153"/>
      <c r="G206" s="289"/>
      <c r="H206" s="331"/>
      <c r="I206" s="153"/>
      <c r="J206" s="248"/>
    </row>
    <row r="207" spans="1:10" s="249" customFormat="1">
      <c r="A207" s="327"/>
      <c r="B207" s="245"/>
      <c r="C207" s="306"/>
      <c r="D207" s="328"/>
      <c r="E207" s="153"/>
      <c r="F207" s="153"/>
      <c r="G207" s="289"/>
      <c r="H207" s="331"/>
      <c r="I207" s="153"/>
      <c r="J207" s="248"/>
    </row>
    <row r="208" spans="1:10" s="249" customFormat="1">
      <c r="A208" s="327"/>
      <c r="B208" s="245"/>
      <c r="C208" s="306"/>
      <c r="D208" s="328"/>
      <c r="E208" s="153"/>
      <c r="F208" s="153"/>
      <c r="G208" s="289"/>
      <c r="H208" s="331"/>
      <c r="I208" s="153"/>
      <c r="J208" s="248"/>
    </row>
    <row r="209" spans="1:10" s="249" customFormat="1">
      <c r="A209" s="327"/>
      <c r="B209" s="245"/>
      <c r="C209" s="306"/>
      <c r="D209" s="328"/>
      <c r="E209" s="153"/>
      <c r="F209" s="153"/>
      <c r="G209" s="289"/>
      <c r="H209" s="331"/>
      <c r="I209" s="153"/>
      <c r="J209" s="248"/>
    </row>
    <row r="210" spans="1:10" s="249" customFormat="1">
      <c r="A210" s="327"/>
      <c r="B210" s="245"/>
      <c r="C210" s="306"/>
      <c r="D210" s="328"/>
      <c r="E210" s="153"/>
      <c r="F210" s="153"/>
      <c r="G210" s="289"/>
      <c r="H210" s="331"/>
      <c r="I210" s="153"/>
      <c r="J210" s="248"/>
    </row>
    <row r="211" spans="1:10" s="249" customFormat="1">
      <c r="A211" s="327"/>
      <c r="B211" s="245"/>
      <c r="C211" s="306"/>
      <c r="D211" s="328"/>
      <c r="E211" s="153"/>
      <c r="F211" s="153"/>
      <c r="G211" s="289"/>
      <c r="H211" s="331"/>
      <c r="I211" s="153"/>
      <c r="J211" s="248"/>
    </row>
    <row r="212" spans="1:10" s="249" customFormat="1">
      <c r="A212" s="327"/>
      <c r="B212" s="245"/>
      <c r="C212" s="306"/>
      <c r="D212" s="328"/>
      <c r="E212" s="153"/>
      <c r="F212" s="153"/>
      <c r="G212" s="289"/>
      <c r="H212" s="331"/>
      <c r="I212" s="153"/>
      <c r="J212" s="248"/>
    </row>
    <row r="213" spans="1:10" s="249" customFormat="1">
      <c r="A213" s="327"/>
      <c r="B213" s="245"/>
      <c r="C213" s="306"/>
      <c r="D213" s="328"/>
      <c r="E213" s="153"/>
      <c r="F213" s="153"/>
      <c r="G213" s="289"/>
      <c r="H213" s="331"/>
      <c r="I213" s="153"/>
      <c r="J213" s="248"/>
    </row>
    <row r="214" spans="1:10" s="249" customFormat="1">
      <c r="A214" s="327"/>
      <c r="B214" s="245"/>
      <c r="C214" s="306"/>
      <c r="D214" s="328"/>
      <c r="E214" s="153"/>
      <c r="F214" s="153"/>
      <c r="G214" s="289"/>
      <c r="H214" s="331"/>
      <c r="I214" s="153"/>
      <c r="J214" s="248"/>
    </row>
    <row r="215" spans="1:10" s="249" customFormat="1">
      <c r="A215" s="327"/>
      <c r="B215" s="245"/>
      <c r="C215" s="306"/>
      <c r="D215" s="328"/>
      <c r="E215" s="153"/>
      <c r="F215" s="153"/>
      <c r="G215" s="289"/>
      <c r="H215" s="331"/>
      <c r="I215" s="153"/>
      <c r="J215" s="248"/>
    </row>
    <row r="216" spans="1:10" s="249" customFormat="1">
      <c r="A216" s="327"/>
      <c r="B216" s="245"/>
      <c r="C216" s="306"/>
      <c r="D216" s="328"/>
      <c r="E216" s="153"/>
      <c r="F216" s="153"/>
      <c r="G216" s="289"/>
      <c r="H216" s="331"/>
      <c r="I216" s="153"/>
      <c r="J216" s="248"/>
    </row>
    <row r="217" spans="1:10" s="249" customFormat="1">
      <c r="A217" s="327"/>
      <c r="B217" s="245"/>
      <c r="C217" s="306"/>
      <c r="D217" s="328"/>
      <c r="E217" s="153"/>
      <c r="F217" s="153"/>
      <c r="G217" s="289"/>
      <c r="H217" s="331"/>
      <c r="I217" s="153"/>
      <c r="J217" s="248"/>
    </row>
    <row r="218" spans="1:10" s="249" customFormat="1">
      <c r="A218" s="327"/>
      <c r="B218" s="245"/>
      <c r="C218" s="306"/>
      <c r="D218" s="328"/>
      <c r="E218" s="153"/>
      <c r="F218" s="153"/>
      <c r="G218" s="289"/>
      <c r="H218" s="331"/>
      <c r="I218" s="153"/>
      <c r="J218" s="248"/>
    </row>
    <row r="219" spans="1:10" s="249" customFormat="1">
      <c r="A219" s="327"/>
      <c r="B219" s="245"/>
      <c r="C219" s="306"/>
      <c r="D219" s="328"/>
      <c r="E219" s="153"/>
      <c r="F219" s="153"/>
      <c r="G219" s="289"/>
      <c r="H219" s="331"/>
      <c r="I219" s="153"/>
      <c r="J219" s="248"/>
    </row>
    <row r="220" spans="1:10" s="249" customFormat="1">
      <c r="A220" s="327"/>
      <c r="B220" s="245"/>
      <c r="C220" s="306"/>
      <c r="D220" s="328"/>
      <c r="E220" s="153"/>
      <c r="F220" s="153"/>
      <c r="G220" s="289"/>
      <c r="H220" s="331"/>
      <c r="I220" s="153"/>
      <c r="J220" s="248"/>
    </row>
    <row r="221" spans="1:10" s="249" customFormat="1">
      <c r="A221" s="327"/>
      <c r="B221" s="245"/>
      <c r="C221" s="306"/>
      <c r="D221" s="328"/>
      <c r="E221" s="153"/>
      <c r="F221" s="153"/>
      <c r="G221" s="289"/>
      <c r="H221" s="331"/>
      <c r="I221" s="153"/>
      <c r="J221" s="248"/>
    </row>
    <row r="222" spans="1:10" s="249" customFormat="1">
      <c r="A222" s="327"/>
      <c r="B222" s="245"/>
      <c r="C222" s="306"/>
      <c r="D222" s="328"/>
      <c r="E222" s="153"/>
      <c r="F222" s="153"/>
      <c r="G222" s="289"/>
      <c r="H222" s="331"/>
      <c r="I222" s="153"/>
      <c r="J222" s="248"/>
    </row>
    <row r="223" spans="1:10" s="249" customFormat="1">
      <c r="A223" s="327"/>
      <c r="B223" s="245"/>
      <c r="C223" s="306"/>
      <c r="D223" s="328"/>
      <c r="E223" s="153"/>
      <c r="F223" s="153"/>
      <c r="G223" s="289"/>
      <c r="H223" s="331"/>
      <c r="I223" s="153"/>
      <c r="J223" s="248"/>
    </row>
    <row r="224" spans="1:10" s="249" customFormat="1">
      <c r="A224" s="327"/>
      <c r="B224" s="245"/>
      <c r="C224" s="306"/>
      <c r="D224" s="328"/>
      <c r="E224" s="153"/>
      <c r="F224" s="153"/>
      <c r="G224" s="289"/>
      <c r="H224" s="331"/>
      <c r="I224" s="153"/>
      <c r="J224" s="248"/>
    </row>
    <row r="225" spans="1:10" s="249" customFormat="1">
      <c r="A225" s="327"/>
      <c r="B225" s="245"/>
      <c r="C225" s="306"/>
      <c r="D225" s="328"/>
      <c r="E225" s="153"/>
      <c r="F225" s="153"/>
      <c r="G225" s="289"/>
      <c r="H225" s="331"/>
      <c r="I225" s="153"/>
      <c r="J225" s="248"/>
    </row>
    <row r="226" spans="1:10" s="249" customFormat="1">
      <c r="A226" s="327"/>
      <c r="B226" s="245"/>
      <c r="C226" s="306"/>
      <c r="D226" s="328"/>
      <c r="E226" s="153"/>
      <c r="F226" s="153"/>
      <c r="G226" s="289"/>
      <c r="H226" s="331"/>
      <c r="I226" s="153"/>
      <c r="J226" s="248"/>
    </row>
    <row r="227" spans="1:10" s="249" customFormat="1">
      <c r="A227" s="327"/>
      <c r="B227" s="245"/>
      <c r="C227" s="306"/>
      <c r="D227" s="328"/>
      <c r="E227" s="153"/>
      <c r="F227" s="153"/>
      <c r="G227" s="289"/>
      <c r="H227" s="331"/>
      <c r="I227" s="153"/>
      <c r="J227" s="248"/>
    </row>
    <row r="228" spans="1:10" s="249" customFormat="1">
      <c r="A228" s="327"/>
      <c r="B228" s="245"/>
      <c r="C228" s="306"/>
      <c r="D228" s="328"/>
      <c r="E228" s="153"/>
      <c r="F228" s="153"/>
      <c r="G228" s="289"/>
      <c r="H228" s="331"/>
      <c r="I228" s="153"/>
      <c r="J228" s="248"/>
    </row>
    <row r="229" spans="1:10" s="249" customFormat="1">
      <c r="A229" s="327"/>
      <c r="B229" s="245"/>
      <c r="C229" s="306"/>
      <c r="D229" s="328"/>
      <c r="E229" s="153"/>
      <c r="F229" s="153"/>
      <c r="G229" s="289"/>
      <c r="H229" s="331"/>
      <c r="I229" s="153"/>
      <c r="J229" s="248"/>
    </row>
    <row r="230" spans="1:10" s="249" customFormat="1">
      <c r="A230" s="327"/>
      <c r="B230" s="245"/>
      <c r="C230" s="306"/>
      <c r="D230" s="328"/>
      <c r="E230" s="153"/>
      <c r="F230" s="153"/>
      <c r="G230" s="289"/>
      <c r="H230" s="331"/>
      <c r="I230" s="153"/>
      <c r="J230" s="248"/>
    </row>
    <row r="231" spans="1:10" s="249" customFormat="1">
      <c r="A231" s="327"/>
      <c r="B231" s="245"/>
      <c r="C231" s="306"/>
      <c r="D231" s="328"/>
      <c r="E231" s="153"/>
      <c r="F231" s="153"/>
      <c r="G231" s="289"/>
      <c r="H231" s="331"/>
      <c r="I231" s="153"/>
      <c r="J231" s="248"/>
    </row>
    <row r="232" spans="1:10" s="249" customFormat="1">
      <c r="A232" s="327"/>
      <c r="B232" s="245"/>
      <c r="C232" s="306"/>
      <c r="D232" s="328"/>
      <c r="E232" s="153"/>
      <c r="F232" s="153"/>
      <c r="G232" s="289"/>
      <c r="H232" s="331"/>
      <c r="I232" s="153"/>
      <c r="J232" s="248"/>
    </row>
    <row r="233" spans="1:10" s="249" customFormat="1">
      <c r="A233" s="327"/>
      <c r="B233" s="245"/>
      <c r="C233" s="306"/>
      <c r="D233" s="328"/>
      <c r="E233" s="153"/>
      <c r="F233" s="153"/>
      <c r="G233" s="289"/>
      <c r="H233" s="331"/>
      <c r="I233" s="153"/>
      <c r="J233" s="248"/>
    </row>
    <row r="234" spans="1:10" s="249" customFormat="1">
      <c r="A234" s="327"/>
      <c r="B234" s="245"/>
      <c r="C234" s="306"/>
      <c r="D234" s="328"/>
      <c r="E234" s="153"/>
      <c r="F234" s="153"/>
      <c r="G234" s="289"/>
      <c r="H234" s="331"/>
      <c r="I234" s="153"/>
      <c r="J234" s="248"/>
    </row>
    <row r="235" spans="1:10" s="249" customFormat="1">
      <c r="A235" s="327"/>
      <c r="B235" s="245"/>
      <c r="C235" s="306"/>
      <c r="D235" s="328"/>
      <c r="E235" s="153"/>
      <c r="F235" s="153"/>
      <c r="G235" s="289"/>
      <c r="H235" s="331"/>
      <c r="I235" s="153"/>
      <c r="J235" s="248"/>
    </row>
    <row r="236" spans="1:10" s="249" customFormat="1">
      <c r="A236" s="327"/>
      <c r="B236" s="245"/>
      <c r="C236" s="306"/>
      <c r="D236" s="328"/>
      <c r="E236" s="153"/>
      <c r="F236" s="153"/>
      <c r="G236" s="289"/>
      <c r="H236" s="331"/>
      <c r="I236" s="153"/>
      <c r="J236" s="248"/>
    </row>
    <row r="237" spans="1:10" s="249" customFormat="1">
      <c r="A237" s="327"/>
      <c r="B237" s="245"/>
      <c r="C237" s="306"/>
      <c r="D237" s="328"/>
      <c r="E237" s="153"/>
      <c r="F237" s="153"/>
      <c r="G237" s="289"/>
      <c r="H237" s="331"/>
      <c r="I237" s="153"/>
      <c r="J237" s="248"/>
    </row>
    <row r="238" spans="1:10" s="249" customFormat="1">
      <c r="A238" s="327"/>
      <c r="B238" s="245"/>
      <c r="C238" s="306"/>
      <c r="D238" s="328"/>
      <c r="E238" s="153"/>
      <c r="F238" s="153"/>
      <c r="G238" s="289"/>
      <c r="H238" s="331"/>
      <c r="I238" s="153"/>
      <c r="J238" s="248"/>
    </row>
    <row r="239" spans="1:10" s="249" customFormat="1">
      <c r="A239" s="327"/>
      <c r="B239" s="245"/>
      <c r="C239" s="306"/>
      <c r="D239" s="328"/>
      <c r="E239" s="153"/>
      <c r="F239" s="153"/>
      <c r="G239" s="289"/>
      <c r="H239" s="331"/>
      <c r="I239" s="153"/>
      <c r="J239" s="248"/>
    </row>
    <row r="240" spans="1:10" s="249" customFormat="1">
      <c r="A240" s="327"/>
      <c r="B240" s="245"/>
      <c r="C240" s="306"/>
      <c r="D240" s="328"/>
      <c r="E240" s="153"/>
      <c r="F240" s="153"/>
      <c r="G240" s="289"/>
      <c r="H240" s="331"/>
      <c r="I240" s="153"/>
      <c r="J240" s="248"/>
    </row>
    <row r="241" spans="1:10" s="249" customFormat="1">
      <c r="A241" s="327"/>
      <c r="B241" s="245"/>
      <c r="C241" s="306"/>
      <c r="D241" s="328"/>
      <c r="E241" s="153"/>
      <c r="F241" s="153"/>
      <c r="G241" s="289"/>
      <c r="H241" s="331"/>
      <c r="I241" s="153"/>
      <c r="J241" s="248"/>
    </row>
    <row r="242" spans="1:10" s="249" customFormat="1">
      <c r="A242" s="327"/>
      <c r="B242" s="245"/>
      <c r="C242" s="306"/>
      <c r="D242" s="328"/>
      <c r="E242" s="153"/>
      <c r="F242" s="153"/>
      <c r="G242" s="289"/>
      <c r="H242" s="331"/>
      <c r="I242" s="153"/>
      <c r="J242" s="248"/>
    </row>
    <row r="243" spans="1:10" s="249" customFormat="1">
      <c r="A243" s="327"/>
      <c r="B243" s="245"/>
      <c r="C243" s="306"/>
      <c r="D243" s="328"/>
      <c r="E243" s="153"/>
      <c r="F243" s="153"/>
      <c r="G243" s="289"/>
      <c r="H243" s="331"/>
      <c r="I243" s="153"/>
      <c r="J243" s="248"/>
    </row>
    <row r="244" spans="1:10" s="249" customFormat="1">
      <c r="A244" s="327"/>
      <c r="B244" s="245"/>
      <c r="C244" s="306"/>
      <c r="D244" s="328"/>
      <c r="E244" s="153"/>
      <c r="F244" s="153"/>
      <c r="G244" s="289"/>
      <c r="H244" s="331"/>
      <c r="I244" s="153"/>
      <c r="J244" s="248"/>
    </row>
    <row r="245" spans="1:10" s="249" customFormat="1">
      <c r="A245" s="327"/>
      <c r="B245" s="245"/>
      <c r="C245" s="306"/>
      <c r="D245" s="328"/>
      <c r="E245" s="153"/>
      <c r="F245" s="153"/>
      <c r="G245" s="289"/>
      <c r="H245" s="331"/>
      <c r="I245" s="153"/>
      <c r="J245" s="248"/>
    </row>
    <row r="246" spans="1:10" s="249" customFormat="1">
      <c r="A246" s="327"/>
      <c r="B246" s="245"/>
      <c r="C246" s="306"/>
      <c r="D246" s="328"/>
      <c r="E246" s="153"/>
      <c r="F246" s="153"/>
      <c r="G246" s="289"/>
      <c r="H246" s="331"/>
      <c r="I246" s="153"/>
      <c r="J246" s="248"/>
    </row>
    <row r="247" spans="1:10" s="249" customFormat="1">
      <c r="A247" s="327"/>
      <c r="B247" s="245"/>
      <c r="C247" s="306"/>
      <c r="D247" s="328"/>
      <c r="E247" s="153"/>
      <c r="F247" s="153"/>
      <c r="G247" s="289"/>
      <c r="H247" s="331"/>
      <c r="I247" s="153"/>
      <c r="J247" s="248"/>
    </row>
    <row r="248" spans="1:10" s="249" customFormat="1">
      <c r="A248" s="327"/>
      <c r="B248" s="245"/>
      <c r="C248" s="306"/>
      <c r="D248" s="328"/>
      <c r="E248" s="153"/>
      <c r="F248" s="153"/>
      <c r="G248" s="289"/>
      <c r="H248" s="331"/>
      <c r="I248" s="153"/>
      <c r="J248" s="248"/>
    </row>
    <row r="249" spans="1:10" s="249" customFormat="1">
      <c r="A249" s="327"/>
      <c r="B249" s="245"/>
      <c r="C249" s="306"/>
      <c r="D249" s="328"/>
      <c r="E249" s="153"/>
      <c r="F249" s="153"/>
      <c r="G249" s="289"/>
      <c r="H249" s="331"/>
      <c r="I249" s="153"/>
      <c r="J249" s="248"/>
    </row>
    <row r="250" spans="1:10" s="249" customFormat="1">
      <c r="A250" s="327"/>
      <c r="B250" s="245"/>
      <c r="C250" s="306"/>
      <c r="D250" s="328"/>
      <c r="E250" s="153"/>
      <c r="F250" s="153"/>
      <c r="G250" s="289"/>
      <c r="H250" s="331"/>
      <c r="I250" s="153"/>
      <c r="J250" s="248"/>
    </row>
    <row r="251" spans="1:10" s="249" customFormat="1">
      <c r="A251" s="327"/>
      <c r="B251" s="245"/>
      <c r="C251" s="306"/>
      <c r="D251" s="328"/>
      <c r="E251" s="153"/>
      <c r="F251" s="153"/>
      <c r="G251" s="289"/>
      <c r="H251" s="331"/>
      <c r="I251" s="153"/>
      <c r="J251" s="248"/>
    </row>
    <row r="252" spans="1:10" s="249" customFormat="1">
      <c r="A252" s="327"/>
      <c r="B252" s="245"/>
      <c r="C252" s="306"/>
      <c r="D252" s="328"/>
      <c r="E252" s="153"/>
      <c r="F252" s="153"/>
      <c r="G252" s="289"/>
      <c r="H252" s="331"/>
      <c r="I252" s="153"/>
      <c r="J252" s="248"/>
    </row>
    <row r="253" spans="1:10" s="249" customFormat="1">
      <c r="A253" s="327"/>
      <c r="B253" s="245"/>
      <c r="C253" s="306"/>
      <c r="D253" s="328"/>
      <c r="E253" s="153"/>
      <c r="F253" s="153"/>
      <c r="G253" s="289"/>
      <c r="H253" s="331"/>
      <c r="I253" s="153"/>
      <c r="J253" s="248"/>
    </row>
    <row r="254" spans="1:10" s="249" customFormat="1">
      <c r="A254" s="327"/>
      <c r="B254" s="245"/>
      <c r="C254" s="306"/>
      <c r="D254" s="328"/>
      <c r="E254" s="153"/>
      <c r="F254" s="153"/>
      <c r="G254" s="289"/>
      <c r="H254" s="331"/>
      <c r="I254" s="153"/>
      <c r="J254" s="248"/>
    </row>
    <row r="255" spans="1:10" s="249" customFormat="1">
      <c r="A255" s="327"/>
      <c r="B255" s="245"/>
      <c r="C255" s="306"/>
      <c r="D255" s="328"/>
      <c r="E255" s="153"/>
      <c r="F255" s="153"/>
      <c r="G255" s="289"/>
      <c r="H255" s="331"/>
      <c r="I255" s="153"/>
      <c r="J255" s="248"/>
    </row>
    <row r="256" spans="1:10" s="249" customFormat="1">
      <c r="A256" s="327"/>
      <c r="B256" s="245"/>
      <c r="C256" s="306"/>
      <c r="D256" s="328"/>
      <c r="E256" s="153"/>
      <c r="F256" s="153"/>
      <c r="G256" s="289"/>
      <c r="H256" s="331"/>
      <c r="I256" s="153"/>
      <c r="J256" s="248"/>
    </row>
    <row r="257" spans="1:10" s="249" customFormat="1">
      <c r="A257" s="327"/>
      <c r="B257" s="245"/>
      <c r="C257" s="306"/>
      <c r="D257" s="328"/>
      <c r="E257" s="153"/>
      <c r="F257" s="153"/>
      <c r="G257" s="289"/>
      <c r="H257" s="331"/>
      <c r="I257" s="153"/>
      <c r="J257" s="248"/>
    </row>
    <row r="258" spans="1:10" s="249" customFormat="1">
      <c r="A258" s="327"/>
      <c r="B258" s="245"/>
      <c r="C258" s="306"/>
      <c r="D258" s="328"/>
      <c r="E258" s="153"/>
      <c r="F258" s="153"/>
      <c r="G258" s="289"/>
      <c r="H258" s="331"/>
      <c r="I258" s="153"/>
      <c r="J258" s="248"/>
    </row>
    <row r="259" spans="1:10" s="249" customFormat="1">
      <c r="A259" s="327"/>
      <c r="B259" s="245"/>
      <c r="C259" s="306"/>
      <c r="D259" s="328"/>
      <c r="E259" s="153"/>
      <c r="F259" s="153"/>
      <c r="G259" s="289"/>
      <c r="H259" s="331"/>
      <c r="I259" s="153"/>
      <c r="J259" s="248"/>
    </row>
    <row r="260" spans="1:10" s="249" customFormat="1">
      <c r="A260" s="327"/>
      <c r="B260" s="245"/>
      <c r="C260" s="306"/>
      <c r="D260" s="328"/>
      <c r="E260" s="153"/>
      <c r="F260" s="153"/>
      <c r="G260" s="289"/>
      <c r="H260" s="331"/>
      <c r="I260" s="153"/>
      <c r="J260" s="248"/>
    </row>
    <row r="261" spans="1:10" s="249" customFormat="1">
      <c r="A261" s="327"/>
      <c r="B261" s="245"/>
      <c r="C261" s="306"/>
      <c r="D261" s="328"/>
      <c r="E261" s="153"/>
      <c r="F261" s="153"/>
      <c r="G261" s="289"/>
      <c r="H261" s="331"/>
      <c r="I261" s="153"/>
      <c r="J261" s="248"/>
    </row>
    <row r="262" spans="1:10" s="249" customFormat="1">
      <c r="A262" s="327"/>
      <c r="B262" s="245"/>
      <c r="C262" s="306"/>
      <c r="D262" s="328"/>
      <c r="E262" s="153"/>
      <c r="F262" s="153"/>
      <c r="G262" s="289"/>
      <c r="H262" s="331"/>
      <c r="I262" s="153"/>
      <c r="J262" s="248"/>
    </row>
    <row r="263" spans="1:10" s="249" customFormat="1">
      <c r="A263" s="327"/>
      <c r="B263" s="245"/>
      <c r="C263" s="306"/>
      <c r="D263" s="328"/>
      <c r="E263" s="153"/>
      <c r="F263" s="153"/>
      <c r="G263" s="289"/>
      <c r="H263" s="331"/>
      <c r="I263" s="153"/>
      <c r="J263" s="248"/>
    </row>
    <row r="264" spans="1:10" s="249" customFormat="1">
      <c r="A264" s="327"/>
      <c r="B264" s="245"/>
      <c r="C264" s="306"/>
      <c r="D264" s="328"/>
      <c r="E264" s="153"/>
      <c r="F264" s="153"/>
      <c r="G264" s="289"/>
      <c r="H264" s="331"/>
      <c r="I264" s="153"/>
      <c r="J264" s="248"/>
    </row>
    <row r="265" spans="1:10" s="249" customFormat="1">
      <c r="A265" s="327"/>
      <c r="B265" s="245"/>
      <c r="C265" s="306"/>
      <c r="D265" s="328"/>
      <c r="E265" s="153"/>
      <c r="F265" s="153"/>
      <c r="G265" s="289"/>
      <c r="H265" s="331"/>
      <c r="I265" s="153"/>
      <c r="J265" s="248"/>
    </row>
    <row r="266" spans="1:10" s="249" customFormat="1">
      <c r="A266" s="327"/>
      <c r="B266" s="245"/>
      <c r="C266" s="306"/>
      <c r="D266" s="328"/>
      <c r="E266" s="153"/>
      <c r="F266" s="153"/>
      <c r="G266" s="289"/>
      <c r="H266" s="331"/>
      <c r="I266" s="153"/>
      <c r="J266" s="248"/>
    </row>
    <row r="267" spans="1:10" s="249" customFormat="1">
      <c r="A267" s="327"/>
      <c r="B267" s="245"/>
      <c r="C267" s="306"/>
      <c r="D267" s="328"/>
      <c r="E267" s="153"/>
      <c r="F267" s="153"/>
      <c r="G267" s="289"/>
      <c r="H267" s="331"/>
      <c r="I267" s="153"/>
      <c r="J267" s="248"/>
    </row>
    <row r="268" spans="1:10" s="249" customFormat="1">
      <c r="A268" s="327"/>
      <c r="B268" s="245"/>
      <c r="C268" s="306"/>
      <c r="D268" s="328"/>
      <c r="E268" s="153"/>
      <c r="F268" s="153"/>
      <c r="G268" s="289"/>
      <c r="H268" s="331"/>
      <c r="I268" s="153"/>
      <c r="J268" s="248"/>
    </row>
    <row r="269" spans="1:10" s="249" customFormat="1">
      <c r="A269" s="327"/>
      <c r="B269" s="245"/>
      <c r="C269" s="306"/>
      <c r="D269" s="328"/>
      <c r="E269" s="153"/>
      <c r="F269" s="153"/>
      <c r="G269" s="289"/>
      <c r="H269" s="331"/>
      <c r="I269" s="153"/>
      <c r="J269" s="248"/>
    </row>
    <row r="270" spans="1:10" s="249" customFormat="1">
      <c r="A270" s="327"/>
      <c r="B270" s="245"/>
      <c r="C270" s="306"/>
      <c r="D270" s="328"/>
      <c r="E270" s="153"/>
      <c r="F270" s="153"/>
      <c r="G270" s="289"/>
      <c r="H270" s="331"/>
      <c r="I270" s="153"/>
      <c r="J270" s="248"/>
    </row>
    <row r="271" spans="1:10" s="249" customFormat="1">
      <c r="A271" s="327"/>
      <c r="B271" s="245"/>
      <c r="C271" s="306"/>
      <c r="D271" s="328"/>
      <c r="E271" s="153"/>
      <c r="F271" s="153"/>
      <c r="G271" s="289"/>
      <c r="H271" s="331"/>
      <c r="I271" s="153"/>
      <c r="J271" s="248"/>
    </row>
    <row r="272" spans="1:10" s="249" customFormat="1">
      <c r="A272" s="327"/>
      <c r="B272" s="245"/>
      <c r="C272" s="306"/>
      <c r="D272" s="328"/>
      <c r="E272" s="153"/>
      <c r="F272" s="153"/>
      <c r="G272" s="289"/>
      <c r="H272" s="331"/>
      <c r="I272" s="153"/>
      <c r="J272" s="248"/>
    </row>
    <row r="273" spans="1:10" s="249" customFormat="1">
      <c r="A273" s="327"/>
      <c r="B273" s="245"/>
      <c r="C273" s="306"/>
      <c r="D273" s="328"/>
      <c r="E273" s="153"/>
      <c r="F273" s="153"/>
      <c r="G273" s="289"/>
      <c r="H273" s="331"/>
      <c r="I273" s="153"/>
      <c r="J273" s="248"/>
    </row>
    <row r="274" spans="1:10" s="249" customFormat="1">
      <c r="A274" s="327"/>
      <c r="B274" s="245"/>
      <c r="C274" s="306"/>
      <c r="D274" s="328"/>
      <c r="E274" s="153"/>
      <c r="F274" s="153"/>
      <c r="G274" s="289"/>
      <c r="H274" s="331"/>
      <c r="I274" s="153"/>
      <c r="J274" s="248"/>
    </row>
    <row r="275" spans="1:10" s="249" customFormat="1">
      <c r="A275" s="327"/>
      <c r="B275" s="245"/>
      <c r="C275" s="306"/>
      <c r="D275" s="328"/>
      <c r="E275" s="153"/>
      <c r="F275" s="153"/>
      <c r="G275" s="289"/>
      <c r="H275" s="331"/>
      <c r="I275" s="153"/>
      <c r="J275" s="248"/>
    </row>
    <row r="276" spans="1:10" s="249" customFormat="1">
      <c r="A276" s="327"/>
      <c r="B276" s="245"/>
      <c r="C276" s="306"/>
      <c r="D276" s="328"/>
      <c r="E276" s="153"/>
      <c r="F276" s="153"/>
      <c r="G276" s="289"/>
      <c r="H276" s="331"/>
      <c r="I276" s="153"/>
      <c r="J276" s="248"/>
    </row>
    <row r="277" spans="1:10" s="249" customFormat="1">
      <c r="A277" s="327"/>
      <c r="B277" s="245"/>
      <c r="C277" s="306"/>
      <c r="D277" s="328"/>
      <c r="E277" s="153"/>
      <c r="F277" s="153"/>
      <c r="G277" s="289"/>
      <c r="H277" s="331"/>
      <c r="I277" s="153"/>
      <c r="J277" s="248"/>
    </row>
    <row r="278" spans="1:10" s="249" customFormat="1">
      <c r="A278" s="327"/>
      <c r="B278" s="245"/>
      <c r="C278" s="306"/>
      <c r="D278" s="328"/>
      <c r="E278" s="153"/>
      <c r="F278" s="153"/>
      <c r="G278" s="289"/>
      <c r="H278" s="331"/>
      <c r="I278" s="153"/>
      <c r="J278" s="248"/>
    </row>
    <row r="279" spans="1:10" s="249" customFormat="1">
      <c r="A279" s="327"/>
      <c r="B279" s="245"/>
      <c r="C279" s="306"/>
      <c r="D279" s="328"/>
      <c r="E279" s="153"/>
      <c r="F279" s="153"/>
      <c r="G279" s="289"/>
      <c r="H279" s="331"/>
      <c r="I279" s="153"/>
      <c r="J279" s="248"/>
    </row>
    <row r="280" spans="1:10" s="249" customFormat="1">
      <c r="A280" s="327"/>
      <c r="B280" s="245"/>
      <c r="C280" s="306"/>
      <c r="D280" s="328"/>
      <c r="E280" s="153"/>
      <c r="F280" s="153"/>
      <c r="G280" s="289"/>
      <c r="H280" s="331"/>
      <c r="I280" s="153"/>
      <c r="J280" s="248"/>
    </row>
    <row r="281" spans="1:10" s="249" customFormat="1">
      <c r="A281" s="327"/>
      <c r="B281" s="245"/>
      <c r="C281" s="306"/>
      <c r="D281" s="328"/>
      <c r="E281" s="153"/>
      <c r="F281" s="153"/>
      <c r="G281" s="289"/>
      <c r="H281" s="331"/>
      <c r="I281" s="153"/>
      <c r="J281" s="248"/>
    </row>
    <row r="282" spans="1:10" s="249" customFormat="1">
      <c r="A282" s="327"/>
      <c r="B282" s="245"/>
      <c r="C282" s="306"/>
      <c r="D282" s="328"/>
      <c r="E282" s="153"/>
      <c r="F282" s="153"/>
      <c r="G282" s="289"/>
      <c r="H282" s="331"/>
      <c r="I282" s="153"/>
      <c r="J282" s="248"/>
    </row>
    <row r="283" spans="1:10" s="249" customFormat="1">
      <c r="A283" s="327"/>
      <c r="B283" s="245"/>
      <c r="C283" s="306"/>
      <c r="D283" s="328"/>
      <c r="E283" s="153"/>
      <c r="F283" s="153"/>
      <c r="G283" s="289"/>
      <c r="H283" s="331"/>
      <c r="I283" s="153"/>
      <c r="J283" s="248"/>
    </row>
    <row r="284" spans="1:10" s="249" customFormat="1">
      <c r="A284" s="327"/>
      <c r="B284" s="245"/>
      <c r="C284" s="306"/>
      <c r="D284" s="328"/>
      <c r="E284" s="153"/>
      <c r="F284" s="153"/>
      <c r="G284" s="289"/>
      <c r="H284" s="331"/>
      <c r="I284" s="153"/>
      <c r="J284" s="248"/>
    </row>
    <row r="285" spans="1:10" s="249" customFormat="1">
      <c r="A285" s="327"/>
      <c r="B285" s="245"/>
      <c r="C285" s="306"/>
      <c r="D285" s="328"/>
      <c r="E285" s="153"/>
      <c r="F285" s="153"/>
      <c r="G285" s="289"/>
      <c r="H285" s="331"/>
      <c r="I285" s="153"/>
      <c r="J285" s="248"/>
    </row>
    <row r="286" spans="1:10" s="249" customFormat="1">
      <c r="A286" s="327"/>
      <c r="B286" s="245"/>
      <c r="C286" s="306"/>
      <c r="D286" s="328"/>
      <c r="E286" s="153"/>
      <c r="F286" s="153"/>
      <c r="G286" s="289"/>
      <c r="H286" s="331"/>
      <c r="I286" s="153"/>
      <c r="J286" s="248"/>
    </row>
    <row r="287" spans="1:10" s="249" customFormat="1">
      <c r="A287" s="327"/>
      <c r="B287" s="245"/>
      <c r="C287" s="306"/>
      <c r="D287" s="328"/>
      <c r="E287" s="153"/>
      <c r="F287" s="153"/>
      <c r="G287" s="289"/>
      <c r="H287" s="331"/>
      <c r="I287" s="153"/>
      <c r="J287" s="248"/>
    </row>
    <row r="288" spans="1:10" s="249" customFormat="1">
      <c r="A288" s="327"/>
      <c r="B288" s="245"/>
      <c r="C288" s="306"/>
      <c r="D288" s="328"/>
      <c r="E288" s="153"/>
      <c r="F288" s="153"/>
      <c r="G288" s="289"/>
      <c r="H288" s="331"/>
      <c r="I288" s="153"/>
      <c r="J288" s="248"/>
    </row>
    <row r="289" spans="1:10" s="249" customFormat="1">
      <c r="A289" s="327"/>
      <c r="B289" s="245"/>
      <c r="C289" s="306"/>
      <c r="D289" s="328"/>
      <c r="E289" s="153"/>
      <c r="F289" s="153"/>
      <c r="G289" s="289"/>
      <c r="H289" s="331"/>
      <c r="I289" s="153"/>
      <c r="J289" s="248"/>
    </row>
    <row r="290" spans="1:10" s="249" customFormat="1">
      <c r="A290" s="327"/>
      <c r="B290" s="245"/>
      <c r="C290" s="306"/>
      <c r="D290" s="328"/>
      <c r="E290" s="153"/>
      <c r="F290" s="153"/>
      <c r="G290" s="289"/>
      <c r="H290" s="331"/>
      <c r="I290" s="153"/>
      <c r="J290" s="248"/>
    </row>
    <row r="291" spans="1:10" s="249" customFormat="1">
      <c r="A291" s="327"/>
      <c r="B291" s="245"/>
      <c r="C291" s="306"/>
      <c r="D291" s="328"/>
      <c r="E291" s="153"/>
      <c r="F291" s="153"/>
      <c r="G291" s="289"/>
      <c r="H291" s="331"/>
      <c r="I291" s="153"/>
      <c r="J291" s="248"/>
    </row>
    <row r="292" spans="1:10" s="249" customFormat="1">
      <c r="A292" s="327"/>
      <c r="B292" s="245"/>
      <c r="C292" s="306"/>
      <c r="D292" s="328"/>
      <c r="E292" s="153"/>
      <c r="F292" s="153"/>
      <c r="G292" s="289"/>
      <c r="H292" s="331"/>
      <c r="I292" s="153"/>
      <c r="J292" s="248"/>
    </row>
    <row r="293" spans="1:10" s="249" customFormat="1">
      <c r="A293" s="327"/>
      <c r="B293" s="245"/>
      <c r="C293" s="306"/>
      <c r="D293" s="328"/>
      <c r="E293" s="153"/>
      <c r="F293" s="153"/>
      <c r="G293" s="289"/>
      <c r="H293" s="331"/>
      <c r="I293" s="153"/>
      <c r="J293" s="248"/>
    </row>
    <row r="294" spans="1:10" s="249" customFormat="1">
      <c r="A294" s="327"/>
      <c r="B294" s="245"/>
      <c r="C294" s="306"/>
      <c r="D294" s="328"/>
      <c r="E294" s="153"/>
      <c r="F294" s="153"/>
      <c r="G294" s="289"/>
      <c r="H294" s="331"/>
      <c r="I294" s="153"/>
      <c r="J294" s="248"/>
    </row>
    <row r="295" spans="1:10" s="249" customFormat="1">
      <c r="A295" s="327"/>
      <c r="B295" s="245"/>
      <c r="C295" s="306"/>
      <c r="D295" s="328"/>
      <c r="E295" s="153"/>
      <c r="F295" s="153"/>
      <c r="G295" s="289"/>
      <c r="H295" s="331"/>
      <c r="I295" s="153"/>
      <c r="J295" s="248"/>
    </row>
    <row r="296" spans="1:10" s="249" customFormat="1">
      <c r="A296" s="327"/>
      <c r="B296" s="245"/>
      <c r="C296" s="306"/>
      <c r="D296" s="328"/>
      <c r="E296" s="153"/>
      <c r="F296" s="153"/>
      <c r="G296" s="289"/>
      <c r="H296" s="331"/>
      <c r="I296" s="153"/>
      <c r="J296" s="248"/>
    </row>
    <row r="297" spans="1:10" s="249" customFormat="1">
      <c r="A297" s="327"/>
      <c r="B297" s="245"/>
      <c r="C297" s="306"/>
      <c r="D297" s="328"/>
      <c r="E297" s="153"/>
      <c r="F297" s="153"/>
      <c r="G297" s="289"/>
      <c r="H297" s="331"/>
      <c r="I297" s="153"/>
      <c r="J297" s="248"/>
    </row>
    <row r="298" spans="1:10" s="249" customFormat="1">
      <c r="A298" s="327"/>
      <c r="B298" s="245"/>
      <c r="C298" s="306"/>
      <c r="D298" s="328"/>
      <c r="E298" s="153"/>
      <c r="F298" s="153"/>
      <c r="G298" s="289"/>
      <c r="H298" s="331"/>
      <c r="I298" s="153"/>
      <c r="J298" s="248"/>
    </row>
    <row r="299" spans="1:10" s="249" customFormat="1">
      <c r="A299" s="327"/>
      <c r="B299" s="245"/>
      <c r="C299" s="306"/>
      <c r="D299" s="328"/>
      <c r="E299" s="153"/>
      <c r="F299" s="153"/>
      <c r="G299" s="289"/>
      <c r="H299" s="331"/>
      <c r="I299" s="153"/>
      <c r="J299" s="248"/>
    </row>
    <row r="300" spans="1:10" s="249" customFormat="1">
      <c r="A300" s="327"/>
      <c r="B300" s="245"/>
      <c r="C300" s="306"/>
      <c r="D300" s="328"/>
      <c r="E300" s="153"/>
      <c r="F300" s="153"/>
      <c r="G300" s="289"/>
      <c r="H300" s="331"/>
      <c r="I300" s="153"/>
      <c r="J300" s="248"/>
    </row>
    <row r="301" spans="1:10" s="249" customFormat="1">
      <c r="A301" s="327"/>
      <c r="B301" s="245"/>
      <c r="C301" s="306"/>
      <c r="D301" s="328"/>
      <c r="E301" s="153"/>
      <c r="F301" s="153"/>
      <c r="G301" s="289"/>
      <c r="H301" s="331"/>
      <c r="I301" s="153"/>
      <c r="J301" s="248"/>
    </row>
    <row r="302" spans="1:10" s="249" customFormat="1">
      <c r="A302" s="327"/>
      <c r="B302" s="245"/>
      <c r="C302" s="306"/>
      <c r="D302" s="328"/>
      <c r="E302" s="153"/>
      <c r="F302" s="153"/>
      <c r="G302" s="289"/>
      <c r="H302" s="331"/>
      <c r="I302" s="153"/>
      <c r="J302" s="248"/>
    </row>
    <row r="303" spans="1:10" s="249" customFormat="1">
      <c r="A303" s="327"/>
      <c r="B303" s="245"/>
      <c r="C303" s="306"/>
      <c r="D303" s="328"/>
      <c r="E303" s="153"/>
      <c r="F303" s="153"/>
      <c r="G303" s="289"/>
      <c r="H303" s="331"/>
      <c r="I303" s="153"/>
      <c r="J303" s="248"/>
    </row>
    <row r="304" spans="1:10" s="249" customFormat="1">
      <c r="A304" s="327"/>
      <c r="B304" s="245"/>
      <c r="C304" s="306"/>
      <c r="D304" s="328"/>
      <c r="E304" s="153"/>
      <c r="F304" s="153"/>
      <c r="G304" s="289"/>
      <c r="H304" s="331"/>
      <c r="I304" s="153"/>
      <c r="J304" s="248"/>
    </row>
    <row r="305" spans="1:10" s="249" customFormat="1">
      <c r="A305" s="327"/>
      <c r="B305" s="245"/>
      <c r="C305" s="306"/>
      <c r="D305" s="328"/>
      <c r="E305" s="153"/>
      <c r="F305" s="153"/>
      <c r="G305" s="289"/>
      <c r="H305" s="331"/>
      <c r="I305" s="153"/>
      <c r="J305" s="248"/>
    </row>
    <row r="306" spans="1:10" s="249" customFormat="1">
      <c r="A306" s="327"/>
      <c r="B306" s="245"/>
      <c r="C306" s="306"/>
      <c r="D306" s="328"/>
      <c r="E306" s="153"/>
      <c r="F306" s="153"/>
      <c r="G306" s="289"/>
      <c r="H306" s="331"/>
      <c r="I306" s="153"/>
      <c r="J306" s="248"/>
    </row>
    <row r="307" spans="1:10" s="249" customFormat="1">
      <c r="A307" s="327"/>
      <c r="B307" s="245"/>
      <c r="C307" s="306"/>
      <c r="D307" s="328"/>
      <c r="E307" s="153"/>
      <c r="F307" s="153"/>
      <c r="G307" s="289"/>
      <c r="H307" s="331"/>
      <c r="I307" s="153"/>
      <c r="J307" s="248"/>
    </row>
    <row r="308" spans="1:10" s="249" customFormat="1">
      <c r="A308" s="327"/>
      <c r="B308" s="245"/>
      <c r="C308" s="306"/>
      <c r="D308" s="328"/>
      <c r="E308" s="153"/>
      <c r="F308" s="153"/>
      <c r="G308" s="289"/>
      <c r="H308" s="331"/>
      <c r="I308" s="153"/>
      <c r="J308" s="248"/>
    </row>
    <row r="309" spans="1:10" s="249" customFormat="1">
      <c r="A309" s="327"/>
      <c r="B309" s="245"/>
      <c r="C309" s="306"/>
      <c r="D309" s="328"/>
      <c r="E309" s="153"/>
      <c r="F309" s="153"/>
      <c r="G309" s="289"/>
      <c r="H309" s="331"/>
      <c r="I309" s="153"/>
      <c r="J309" s="248"/>
    </row>
    <row r="310" spans="1:10" s="249" customFormat="1">
      <c r="A310" s="327"/>
      <c r="B310" s="245"/>
      <c r="C310" s="306"/>
      <c r="D310" s="328"/>
      <c r="E310" s="153"/>
      <c r="F310" s="153"/>
      <c r="G310" s="289"/>
      <c r="H310" s="331"/>
      <c r="I310" s="153"/>
      <c r="J310" s="248"/>
    </row>
    <row r="311" spans="1:10" s="249" customFormat="1">
      <c r="A311" s="327"/>
      <c r="B311" s="245"/>
      <c r="C311" s="306"/>
      <c r="D311" s="328"/>
      <c r="E311" s="153"/>
      <c r="F311" s="153"/>
      <c r="G311" s="289"/>
      <c r="H311" s="331"/>
      <c r="I311" s="153"/>
      <c r="J311" s="248"/>
    </row>
    <row r="312" spans="1:10" s="249" customFormat="1">
      <c r="A312" s="327"/>
      <c r="B312" s="245"/>
      <c r="C312" s="306"/>
      <c r="D312" s="328"/>
      <c r="E312" s="153"/>
      <c r="F312" s="153"/>
      <c r="G312" s="289"/>
      <c r="H312" s="331"/>
      <c r="I312" s="153"/>
      <c r="J312" s="248"/>
    </row>
    <row r="313" spans="1:10" s="249" customFormat="1">
      <c r="A313" s="327"/>
      <c r="B313" s="245"/>
      <c r="C313" s="306"/>
      <c r="D313" s="328"/>
      <c r="E313" s="153"/>
      <c r="F313" s="153"/>
      <c r="G313" s="289"/>
      <c r="H313" s="331"/>
      <c r="I313" s="153"/>
      <c r="J313" s="248"/>
    </row>
    <row r="314" spans="1:10" s="249" customFormat="1">
      <c r="A314" s="327"/>
      <c r="B314" s="245"/>
      <c r="C314" s="306"/>
      <c r="D314" s="328"/>
      <c r="E314" s="153"/>
      <c r="F314" s="153"/>
      <c r="G314" s="289"/>
      <c r="H314" s="331"/>
      <c r="I314" s="153"/>
      <c r="J314" s="248"/>
    </row>
    <row r="315" spans="1:10" s="249" customFormat="1">
      <c r="A315" s="327"/>
      <c r="B315" s="245"/>
      <c r="C315" s="306"/>
      <c r="D315" s="328"/>
      <c r="E315" s="153"/>
      <c r="F315" s="153"/>
      <c r="G315" s="289"/>
      <c r="H315" s="331"/>
      <c r="I315" s="153"/>
      <c r="J315" s="248"/>
    </row>
    <row r="316" spans="1:10" s="249" customFormat="1">
      <c r="A316" s="327"/>
      <c r="B316" s="245"/>
      <c r="C316" s="306"/>
      <c r="D316" s="328"/>
      <c r="E316" s="153"/>
      <c r="F316" s="153"/>
      <c r="G316" s="289"/>
      <c r="H316" s="331"/>
      <c r="I316" s="153"/>
      <c r="J316" s="248"/>
    </row>
    <row r="317" spans="1:10" s="249" customFormat="1">
      <c r="A317" s="327"/>
      <c r="C317" s="267"/>
      <c r="D317" s="332"/>
      <c r="E317" s="153"/>
      <c r="F317" s="2"/>
      <c r="G317" s="293"/>
      <c r="H317" s="333"/>
      <c r="I317" s="2"/>
      <c r="J317" s="4"/>
    </row>
  </sheetData>
  <sortState ref="A5:O22">
    <sortCondition ref="C5:C22"/>
  </sortState>
  <mergeCells count="2">
    <mergeCell ref="A1:J1"/>
    <mergeCell ref="A5:A22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scale="80" orientation="portrait" r:id="rId1"/>
  <headerFooter alignWithMargins="0"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9</vt:i4>
      </vt:variant>
    </vt:vector>
  </HeadingPairs>
  <TitlesOfParts>
    <vt:vector size="16" baseType="lpstr">
      <vt:lpstr>1군</vt:lpstr>
      <vt:lpstr>2군</vt:lpstr>
      <vt:lpstr>3군</vt:lpstr>
      <vt:lpstr>4군</vt:lpstr>
      <vt:lpstr>5군</vt:lpstr>
      <vt:lpstr>6군</vt:lpstr>
      <vt:lpstr>7군</vt:lpstr>
      <vt:lpstr>'1군'!Print_Area</vt:lpstr>
      <vt:lpstr>'2군'!Print_Area</vt:lpstr>
      <vt:lpstr>'3군'!Print_Area</vt:lpstr>
      <vt:lpstr>'4군'!Print_Area</vt:lpstr>
      <vt:lpstr>'5군'!Print_Area</vt:lpstr>
      <vt:lpstr>'6군'!Print_Area</vt:lpstr>
      <vt:lpstr>'7군'!Print_Area</vt:lpstr>
      <vt:lpstr>'1군'!Print_Titles</vt:lpstr>
      <vt:lpstr>'5군'!Print_Titles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cjmc</cp:lastModifiedBy>
  <cp:lastPrinted>2020-10-22T05:00:57Z</cp:lastPrinted>
  <dcterms:created xsi:type="dcterms:W3CDTF">2020-10-20T01:39:18Z</dcterms:created>
  <dcterms:modified xsi:type="dcterms:W3CDTF">2020-12-08T02:11:50Z</dcterms:modified>
</cp:coreProperties>
</file>